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<sst xmlns="http://schemas.openxmlformats.org/spreadsheetml/2006/main" count="56" uniqueCount="56">
  <si>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</si>
  <si>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</si>
  <si>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</si>
  <si>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placas de yeso laminado.</t>
  </si>
  <si>
    <r>
      <rPr>
        <b/>
        <sz val="7.80"/>
        <color rgb="FF000000"/>
        <rFont val="Arial"/>
        <family val="2"/>
      </rPr>
      <t xml:space="preserve">Tabique sencillo sistema Placo Natura Activ'Air "PLACO" (25 + 70 + 25)/900 (70) LM -, realizado con una placa de yeso laminado A / - 900 / 2500 / 25 / borde afinado, con tecnología Activ'Air, Megaplac 25 Activ'Air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</si>
  <si>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</si>
  <si>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</si>
  <si>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</si>
  <si>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</si>
  <si>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</si>
  <si>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</si>
  <si>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</si>
  <si>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</si>
  <si>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tabiques.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</si>
  <si>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</si>
  <si>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</si>
  <si>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</si>
  <si>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</si>
  <si>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</si>
  <si>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</si>
  <si>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</si>
  <si>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</si>
  <si>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</si>
  <si>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mt12plk017d</t>
  </si>
  <si>
    <t xml:space="preserve">m²</t>
  </si>
  <si>
    <t xml:space="preserve">Placa de yeso laminado A / - 900 / 2500 / 25 / borde afinado, con tecnología Activ'Air, Megaplac 25 Activ'Air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</si>
  <si>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</si>
  <si>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</si>
  <si>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Placa de yeso laminado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</si>
  <si>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</si>
  <si>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</si>
  <si>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placas de yeso laminado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</si>
  <si>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</si>
  <si>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</si>
  <si>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</si>
  <si>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</si>
  <si>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</si>
  <si>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</si>
  <si>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</si>
  <si>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</si>
  <si>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</si>
  <si>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mt12plm019a</t>
  </si>
  <si>
    <t xml:space="preserve">kg</t>
  </si>
  <si>
    <t xml:space="preserve">Pasta de secado, Placomix Pro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</si>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</sst>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0.460000</v>
      </c>
      <c r="J8" s="16"/>
      <c r="K8" s="16">
        <f ca="1">ROUND(INDIRECT(ADDRESS(ROW()+(0), COLUMN()+(-4), 1))*INDIRECT(ADDRESS(ROW()+(0), COLUMN()+(-2), 1)), 2)</f>
        <v>0.210000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12.220000</v>
      </c>
      <c r="J9" s="20"/>
      <c r="K9" s="20">
        <f ca="1">ROUND(INDIRECT(ADDRESS(ROW()+(0), COLUMN()+(-4), 1))*INDIRECT(ADDRESS(ROW()+(0), COLUMN()+(-2), 1)), 2)</f>
        <v>11.000000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12.840000</v>
      </c>
      <c r="J10" s="20"/>
      <c r="K10" s="20">
        <f ca="1">ROUND(INDIRECT(ADDRESS(ROW()+(0), COLUMN()+(-4), 1))*INDIRECT(ADDRESS(ROW()+(0), COLUMN()+(-2), 1)), 2)</f>
        <v>17.980000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7.300000</v>
      </c>
      <c r="J11" s="20"/>
      <c r="K11" s="20">
        <f ca="1">ROUND(INDIRECT(ADDRESS(ROW()+(0), COLUMN()+(-4), 1))*INDIRECT(ADDRESS(ROW()+(0), COLUMN()+(-2), 1)), 2)</f>
        <v>7.670000</v>
      </c>
    </row>
    <row r="12" spans="1:11" ht="60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15.880000</v>
      </c>
      <c r="J12" s="20"/>
      <c r="K12" s="20">
        <f ca="1">ROUND(INDIRECT(ADDRESS(ROW()+(0), COLUMN()+(-4), 1))*INDIRECT(ADDRESS(ROW()+(0), COLUMN()+(-2), 1)), 2)</f>
        <v>16.670000</v>
      </c>
    </row>
    <row r="13" spans="1:11" ht="60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13.320000</v>
      </c>
      <c r="J13" s="20"/>
      <c r="K13" s="20">
        <f ca="1">ROUND(INDIRECT(ADDRESS(ROW()+(0), COLUMN()+(-4), 1))*INDIRECT(ADDRESS(ROW()+(0), COLUMN()+(-2), 1)), 2)</f>
        <v>13.990000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0.020000</v>
      </c>
      <c r="J14" s="20"/>
      <c r="K14" s="20">
        <f ca="1">ROUND(INDIRECT(ADDRESS(ROW()+(0), COLUMN()+(-4), 1))*INDIRECT(ADDRESS(ROW()+(0), COLUMN()+(-2), 1)), 2)</f>
        <v>0.280000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0.020000</v>
      </c>
      <c r="J15" s="20"/>
      <c r="K15" s="20">
        <f ca="1">ROUND(INDIRECT(ADDRESS(ROW()+(0), COLUMN()+(-4), 1))*INDIRECT(ADDRESS(ROW()+(0), COLUMN()+(-2), 1)), 2)</f>
        <v>0.040000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0.060000</v>
      </c>
      <c r="J16" s="20"/>
      <c r="K16" s="20">
        <f ca="1">ROUND(INDIRECT(ADDRESS(ROW()+(0), COLUMN()+(-4), 1))*INDIRECT(ADDRESS(ROW()+(0), COLUMN()+(-2), 1)), 2)</f>
        <v>0.210000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1.460000</v>
      </c>
      <c r="J17" s="20"/>
      <c r="K17" s="20">
        <f ca="1">ROUND(INDIRECT(ADDRESS(ROW()+(0), COLUMN()+(-4), 1))*INDIRECT(ADDRESS(ROW()+(0), COLUMN()+(-2), 1)), 2)</f>
        <v>1.230000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1.800000</v>
      </c>
      <c r="J18" s="20"/>
      <c r="K18" s="20">
        <f ca="1">ROUND(INDIRECT(ADDRESS(ROW()+(0), COLUMN()+(-4), 1))*INDIRECT(ADDRESS(ROW()+(0), COLUMN()+(-2), 1)), 2)</f>
        <v>2.120000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0.323000</v>
      </c>
      <c r="H19" s="19"/>
      <c r="I19" s="20">
        <v>6.860000</v>
      </c>
      <c r="J19" s="20"/>
      <c r="K19" s="20">
        <f ca="1">ROUND(INDIRECT(ADDRESS(ROW()+(0), COLUMN()+(-4), 1))*INDIRECT(ADDRESS(ROW()+(0), COLUMN()+(-2), 1)), 2)</f>
        <v>2.220000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0.260000</v>
      </c>
      <c r="H20" s="23"/>
      <c r="I20" s="24">
        <v>4.660000</v>
      </c>
      <c r="J20" s="24"/>
      <c r="K20" s="24">
        <f ca="1">ROUND(INDIRECT(ADDRESS(ROW()+(0), COLUMN()+(-4), 1))*INDIRECT(ADDRESS(ROW()+(0), COLUMN()+(-2), 1)), 2)</f>
        <v>1.210000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74.830000</v>
      </c>
      <c r="J21" s="16"/>
      <c r="K21" s="16">
        <f ca="1">ROUND(INDIRECT(ADDRESS(ROW()+(0), COLUMN()+(-4), 1))*INDIRECT(ADDRESS(ROW()+(0), COLUMN()+(-2), 1))/100, 2)</f>
        <v>1.500000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76.330000</v>
      </c>
      <c r="J22" s="24"/>
      <c r="K22" s="24">
        <f ca="1">ROUND(INDIRECT(ADDRESS(ROW()+(0), COLUMN()+(-4), 1))*INDIRECT(ADDRESS(ROW()+(0), COLUMN()+(-2), 1))/100, 2)</f>
        <v>2.290000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78.620000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