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<sst xmlns="http://schemas.openxmlformats.org/spreadsheetml/2006/main" count="29" uniqueCount="29">
  <si>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</si>
  <si>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ISV350</t>
  </si>
  <si>
    <t xml:space="preserve">m</t>
  </si>
  <si>
    <t xml:space="preserve">Ducto flexible de doble pared de PVC y polietileno, con aislamiento.</t>
  </si>
  <si>
    <t xml:space="preserve">Ducto flexible de doble pared de PVC y polietileno, con aislamiento, de 125 mm de diámetro interior, para instalación de ventilación.</t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</si>
  <si>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</si>
  <si>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</si>
  <si>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</si>
  <si>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</si>
  <si>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</si>
  <si>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</si>
  <si>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mt20cfc420d</t>
  </si>
  <si>
    <t xml:space="preserve">Ud</t>
  </si>
  <si>
    <t xml:space="preserve">Material auxiliar para montaje y sujeción a la obra de los ductos flexibles de doble pared de PVC y polietileno, con aislamiento, de 125 mm de diámetro interior.</t>
  </si>
  <si>
    <t xml:space="preserve">mt20cfc020dc</t>
  </si>
  <si>
    <t xml:space="preserve">m</t>
  </si>
  <si>
    <t xml:space="preserve">Tubo flexible de doble pared con aislamiento, compuesto por pared interior de PVC y cable de acero en espiral de 125 mm de diámetro, pared exterior de polietileno y aislamiento entre paredes mediante manta ligera de lana de vidrio de 25 mm de espesor, rango de temperatura de trabajo de -10 a 60°C, con el precio incrementado el 10% en concepto de accesorios y piezas especiales.</t>
  </si>
  <si>
    <t xml:space="preserve">mo009</t>
  </si>
  <si>
    <t xml:space="preserve">h</t>
  </si>
  <si>
    <t xml:space="preserve">Montador.</t>
  </si>
  <si>
    <t xml:space="preserve">mo075</t>
  </si>
  <si>
    <t xml:space="preserve">h</t>
  </si>
  <si>
    <t xml:space="preserve">Ayudante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</si>
  <si>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</si>
  <si>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</si>
  <si>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</si>
  <si>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</si>
  <si>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$ 1,83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</si>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</sst>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72" customWidth="1"/>
    <col min="2" max="2" width="5.83" customWidth="1"/>
    <col min="3" max="3" width="0.58" customWidth="1"/>
    <col min="4" max="4" width="3.79" customWidth="1"/>
    <col min="5" max="5" width="75.48" customWidth="1"/>
    <col min="6" max="6" width="6.41" customWidth="1"/>
    <col min="7" max="7" width="6.12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0.480000</v>
      </c>
      <c r="H8" s="16">
        <f ca="1">ROUND(INDIRECT(ADDRESS(ROW()+(0), COLUMN()+(-2), 1))*INDIRECT(ADDRESS(ROW()+(0), COLUMN()+(-1), 1)), 2)</f>
        <v>0.480000</v>
      </c>
    </row>
    <row r="9" spans="1:8" ht="50.4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1.000000</v>
      </c>
      <c r="G9" s="20">
        <v>10.550000</v>
      </c>
      <c r="H9" s="20">
        <f ca="1">ROUND(INDIRECT(ADDRESS(ROW()+(0), COLUMN()+(-2), 1))*INDIRECT(ADDRESS(ROW()+(0), COLUMN()+(-1), 1)), 2)</f>
        <v>10.550000</v>
      </c>
    </row>
    <row r="10" spans="1:8" ht="12.00" thickBot="1" customHeight="1">
      <c r="A10" s="17" t="s">
        <v>17</v>
      </c>
      <c r="B10" s="17"/>
      <c r="C10" s="17"/>
      <c r="D10" s="18" t="s">
        <v>18</v>
      </c>
      <c r="E10" s="17" t="s">
        <v>19</v>
      </c>
      <c r="F10" s="19">
        <v>0.200000</v>
      </c>
      <c r="G10" s="20">
        <v>5.240000</v>
      </c>
      <c r="H10" s="20">
        <f ca="1">ROUND(INDIRECT(ADDRESS(ROW()+(0), COLUMN()+(-2), 1))*INDIRECT(ADDRESS(ROW()+(0), COLUMN()+(-1), 1)), 2)</f>
        <v>1.050000</v>
      </c>
    </row>
    <row r="11" spans="1:8" ht="12.00" thickBot="1" customHeight="1">
      <c r="A11" s="17" t="s">
        <v>20</v>
      </c>
      <c r="B11" s="17"/>
      <c r="C11" s="17"/>
      <c r="D11" s="21" t="s">
        <v>21</v>
      </c>
      <c r="E11" s="22" t="s">
        <v>22</v>
      </c>
      <c r="F11" s="23">
        <v>0.100000</v>
      </c>
      <c r="G11" s="24">
        <v>3.570000</v>
      </c>
      <c r="H11" s="24">
        <f ca="1">ROUND(INDIRECT(ADDRESS(ROW()+(0), COLUMN()+(-2), 1))*INDIRECT(ADDRESS(ROW()+(0), COLUMN()+(-1), 1)), 2)</f>
        <v>0.360000</v>
      </c>
    </row>
    <row r="12" spans="1:8" ht="12.00" thickBot="1" customHeight="1">
      <c r="A12" s="17"/>
      <c r="B12" s="17"/>
      <c r="C12" s="17"/>
      <c r="D12" s="12" t="s">
        <v>23</v>
      </c>
      <c r="E12" s="10" t="s">
        <v>24</v>
      </c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12.440000</v>
      </c>
      <c r="H12" s="16">
        <f ca="1">ROUND(INDIRECT(ADDRESS(ROW()+(0), COLUMN()+(-2), 1))*INDIRECT(ADDRESS(ROW()+(0), COLUMN()+(-1), 1))/100, 2)</f>
        <v>0.250000</v>
      </c>
    </row>
    <row r="13" spans="1:8" ht="12.00" thickBot="1" customHeight="1">
      <c r="A13" s="22"/>
      <c r="B13" s="22"/>
      <c r="C13" s="22"/>
      <c r="D13" s="21" t="s">
        <v>25</v>
      </c>
      <c r="E13" s="22" t="s">
        <v>26</v>
      </c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12.690000</v>
      </c>
      <c r="H13" s="24">
        <f ca="1">ROUND(INDIRECT(ADDRESS(ROW()+(0), COLUMN()+(-2), 1))*INDIRECT(ADDRESS(ROW()+(0), COLUMN()+(-1), 1))/100, 2)</f>
        <v>0.380000</v>
      </c>
    </row>
    <row r="14" spans="1:8" ht="12.00" thickBot="1" customHeight="1">
      <c r="A14" s="6" t="s">
        <v>27</v>
      </c>
      <c r="B14" s="6"/>
      <c r="C14" s="6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13.070000</v>
      </c>
    </row>
  </sheetData>
  <mergeCells count="11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C13"/>
    <mergeCell ref="A14:E14"/>
  </mergeCells>
  <pageMargins left="0.620079" right="0.472441" top="0.472441" bottom="0.472441" header="0.0" footer="0.0"/>
  <pageSetup paperSize="9" orientation="portrait"/>
  <rowBreaks count="0" manualBreakCount="0">
    </rowBreaks>
</worksheet>
</file>