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<sst xmlns="http://schemas.openxmlformats.org/spreadsheetml/2006/main" count="35" uniqueCount="35">
  <si>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</si>
  <si>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ISV030</t>
  </si>
  <si>
    <t xml:space="preserve">m</t>
  </si>
  <si>
    <t xml:space="preserve">Ducto de PVC.</t>
  </si>
  <si>
    <t xml:space="preserve">Ducto de PVC, de 110 mm de diámetro exterior, colocado en posición horizontal, para instalación de ventilación.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</si>
  <si>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</si>
  <si>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</si>
  <si>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</si>
  <si>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</si>
  <si>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</si>
  <si>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</si>
  <si>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mt20cvp420c</t>
  </si>
  <si>
    <t xml:space="preserve">Ud</t>
  </si>
  <si>
    <t xml:space="preserve">Material auxiliar para montaje y sujeción a la obra de los ductos de PVC, de 110 mm de diámetro exterior.</t>
  </si>
  <si>
    <t xml:space="preserve">mt20cvp020ce</t>
  </si>
  <si>
    <t xml:space="preserve">m</t>
  </si>
  <si>
    <t xml:space="preserve">Tubo liso de PVC, de 110 mm de diámetro exterior,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</si>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</sst>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5.48" customWidth="1"/>
    <col min="6" max="6" width="6.41" customWidth="1"/>
    <col min="7" max="7" width="6.12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0.170000</v>
      </c>
      <c r="H8" s="16">
        <f ca="1">ROUND(INDIRECT(ADDRESS(ROW()+(0), COLUMN()+(-2), 1))*INDIRECT(ADDRESS(ROW()+(0), COLUMN()+(-1), 1)), 2)</f>
        <v>0.170000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4.260000</v>
      </c>
      <c r="H9" s="20">
        <f ca="1">ROUND(INDIRECT(ADDRESS(ROW()+(0), COLUMN()+(-2), 1))*INDIRECT(ADDRESS(ROW()+(0), COLUMN()+(-1), 1)), 2)</f>
        <v>4.260000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0.040000</v>
      </c>
      <c r="G10" s="20">
        <v>12.470000</v>
      </c>
      <c r="H10" s="20">
        <f ca="1">ROUND(INDIRECT(ADDRESS(ROW()+(0), COLUMN()+(-2), 1))*INDIRECT(ADDRESS(ROW()+(0), COLUMN()+(-1), 1)), 2)</f>
        <v>0.500000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0.020000</v>
      </c>
      <c r="G11" s="20">
        <v>26.350000</v>
      </c>
      <c r="H11" s="20">
        <f ca="1">ROUND(INDIRECT(ADDRESS(ROW()+(0), COLUMN()+(-2), 1))*INDIRECT(ADDRESS(ROW()+(0), COLUMN()+(-1), 1)), 2)</f>
        <v>0.530000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0.120000</v>
      </c>
      <c r="G12" s="20">
        <v>5.240000</v>
      </c>
      <c r="H12" s="20">
        <f ca="1">ROUND(INDIRECT(ADDRESS(ROW()+(0), COLUMN()+(-2), 1))*INDIRECT(ADDRESS(ROW()+(0), COLUMN()+(-1), 1)), 2)</f>
        <v>0.630000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0.060000</v>
      </c>
      <c r="G13" s="24">
        <v>3.570000</v>
      </c>
      <c r="H13" s="24">
        <f ca="1">ROUND(INDIRECT(ADDRESS(ROW()+(0), COLUMN()+(-2), 1))*INDIRECT(ADDRESS(ROW()+(0), COLUMN()+(-1), 1)), 2)</f>
        <v>0.210000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6.300000</v>
      </c>
      <c r="H14" s="16">
        <f ca="1">ROUND(INDIRECT(ADDRESS(ROW()+(0), COLUMN()+(-2), 1))*INDIRECT(ADDRESS(ROW()+(0), COLUMN()+(-1), 1))/100, 2)</f>
        <v>0.130000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6.430000</v>
      </c>
      <c r="H15" s="24">
        <f ca="1">ROUND(INDIRECT(ADDRESS(ROW()+(0), COLUMN()+(-2), 1))*INDIRECT(ADDRESS(ROW()+(0), COLUMN()+(-1), 1))/100, 2)</f>
        <v>0.190000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6.620000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