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<sst xmlns="http://schemas.openxmlformats.org/spreadsheetml/2006/main" count="26" uniqueCount="26">
  <si>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</si>
  <si>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ISS008</t>
  </si>
  <si>
    <t xml:space="preserve">Ud</t>
  </si>
  <si>
    <t xml:space="preserve">Sifón en línea.</t>
  </si>
  <si>
    <r>
      <rPr>
        <sz val="8.25"/>
        <color rgb="FF000000"/>
        <rFont val="Arial"/>
        <family val="2"/>
      </rPr>
      <t xml:space="preserve">Sifón en línea de PVC, color gris, de 400 mm de diámetro.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</si>
  <si>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</si>
  <si>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</si>
  <si>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</si>
  <si>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</si>
  <si>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</si>
  <si>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</si>
  <si>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</si>
  <si>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mt11var120n</t>
  </si>
  <si>
    <t xml:space="preserve">Ud</t>
  </si>
  <si>
    <t xml:space="preserve">Sifón en línea de PVC, color gris, registrable, con unión macho/hembra, de 400 mm de diámetro.</t>
  </si>
  <si>
    <t xml:space="preserve">Subtotal materiales:</t>
  </si>
  <si>
    <t xml:space="preserve">Mano de obra</t>
  </si>
  <si>
    <t xml:space="preserve">mo008</t>
  </si>
  <si>
    <t xml:space="preserve">h</t>
  </si>
  <si>
    <t xml:space="preserve">Plomero.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</si>
  <si>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</si>
  <si>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</si>
  <si>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</si>
  <si>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</si>
  <si>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$ 425,81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</si>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</sst>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4.76" customWidth="1"/>
    <col min="3" max="3" width="1.36" customWidth="1"/>
    <col min="4" max="4" width="6.29" customWidth="1"/>
    <col min="5" max="5" width="73.27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1809.26</v>
      </c>
      <c r="H10" s="14">
        <f ca="1">ROUND(INDIRECT(ADDRESS(ROW()+(0), COLUMN()+(-2), 1))*INDIRECT(ADDRESS(ROW()+(0), COLUMN()+(-1), 1)), 2)</f>
        <v>1809.26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1809.26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0.783</v>
      </c>
      <c r="G13" s="14">
        <v>7.38</v>
      </c>
      <c r="H13" s="14">
        <f ca="1">ROUND(INDIRECT(ADDRESS(ROW()+(0), COLUMN()+(-2), 1))*INDIRECT(ADDRESS(ROW()+(0), COLUMN()+(-1), 1)), 2)</f>
        <v>5.78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5.78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1815.04</v>
      </c>
      <c r="H16" s="14">
        <f ca="1">ROUND(INDIRECT(ADDRESS(ROW()+(0), COLUMN()+(-2), 1))*INDIRECT(ADDRESS(ROW()+(0), COLUMN()+(-1), 1))/100, 2)</f>
        <v>36.3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1851.34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