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<sst xmlns="http://schemas.openxmlformats.org/spreadsheetml/2006/main" count="32" uniqueCount="32">
  <si>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</si>
  <si>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III100</t>
  </si>
  <si>
    <t xml:space="preserve">Ud</t>
  </si>
  <si>
    <t xml:space="preserve">Luminaria empotrada tipo Downlight.</t>
  </si>
  <si>
    <r>
      <rPr>
        <sz val="8.25"/>
        <color rgb="FF000000"/>
        <rFont val="Arial"/>
        <family val="2"/>
      </rPr>
      <t xml:space="preserve">Luminaria circular de techo Downlight, de 250 mm de diámetro, para 2 lámparas fluorescentes TC-D de 26 W; con marco exterior y cuerpo interior de aluminio inyectado, acabado lacado, de color blanco; reflector de aluminio de alta pureza y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</si>
  <si>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</si>
  <si>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</si>
  <si>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</si>
  <si>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</si>
  <si>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</si>
  <si>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</si>
  <si>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</si>
  <si>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mt34lam030cb</t>
  </si>
  <si>
    <t xml:space="preserve">Ud</t>
  </si>
  <si>
    <t xml:space="preserve">Luminaria circular de techo Downlight, de 250 mm de diámetro, para 2 lámparas fluorescentes TC-D de 26 W; con marco exterior y cuerpo interior de aluminio inyectado, acabado lacado, de color blanco; reflector de aluminio de alta pureza y balasto magnético; protección IP20 y aislamiento clase F.</t>
  </si>
  <si>
    <t xml:space="preserve">mt34tuf020o</t>
  </si>
  <si>
    <t xml:space="preserve">Ud</t>
  </si>
  <si>
    <t xml:space="preserve">Lámpara fluorescente compacta TC-D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</si>
  <si>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</si>
  <si>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</si>
  <si>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</si>
  <si>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</si>
  <si>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</si>
  <si>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</si>
  <si>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</si>
  <si>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</si>
  <si>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</si>
  <si>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</si>
  <si>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</si>
  <si>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</si>
  <si>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$ 83,11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</si>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</sst>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128.85</v>
      </c>
      <c r="H10" s="12">
        <f ca="1">ROUND(INDIRECT(ADDRESS(ROW()+(0), COLUMN()+(-2), 1))*INDIRECT(ADDRESS(ROW()+(0), COLUMN()+(-1), 1)), 2)</f>
        <v>128.85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6.74</v>
      </c>
      <c r="H11" s="14">
        <f ca="1">ROUND(INDIRECT(ADDRESS(ROW()+(0), COLUMN()+(-2), 1))*INDIRECT(ADDRESS(ROW()+(0), COLUMN()+(-1), 1)), 2)</f>
        <v>13.48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142.33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0.447</v>
      </c>
      <c r="G14" s="12">
        <v>8.02</v>
      </c>
      <c r="H14" s="12">
        <f ca="1">ROUND(INDIRECT(ADDRESS(ROW()+(0), COLUMN()+(-2), 1))*INDIRECT(ADDRESS(ROW()+(0), COLUMN()+(-1), 1)), 2)</f>
        <v>3.58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0.447</v>
      </c>
      <c r="G15" s="14">
        <v>4.98</v>
      </c>
      <c r="H15" s="14">
        <f ca="1">ROUND(INDIRECT(ADDRESS(ROW()+(0), COLUMN()+(-2), 1))*INDIRECT(ADDRESS(ROW()+(0), COLUMN()+(-1), 1)), 2)</f>
        <v>2.23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148.14</v>
      </c>
      <c r="H18" s="14">
        <f ca="1">ROUND(INDIRECT(ADDRESS(ROW()+(0), COLUMN()+(-2), 1))*INDIRECT(ADDRESS(ROW()+(0), COLUMN()+(-1), 1))/100, 2)</f>
        <v>2.96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151.1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