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<sst xmlns="http://schemas.openxmlformats.org/spreadsheetml/2006/main" count="44" uniqueCount="44">
  <si>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</si>
  <si>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</si>
  <si>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</si>
  <si>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Caja de revisión.</t>
  </si>
  <si>
    <t xml:space="preserve">Caja de revisión de obra de mampostería, de dimensiones interiores 63x63x80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</si>
  <si>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</si>
  <si>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</si>
  <si>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</si>
  <si>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</si>
  <si>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</si>
  <si>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</si>
  <si>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</si>
  <si>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</si>
  <si>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Hormigón simple f'c=310 kg/cm² (31 MPa), clase de exposición F0 S2 P1 C0, tamaño máximo del árido 19 mm, consistencia blanda, premezclado en planta, según NEC-11 y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</si>
  <si>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</si>
  <si>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</si>
  <si>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</si>
  <si>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</si>
  <si>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</si>
  <si>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</si>
  <si>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</si>
  <si>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</si>
  <si>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</si>
  <si>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mt11tfa010c</t>
  </si>
  <si>
    <t xml:space="preserve">Ud</t>
  </si>
  <si>
    <t xml:space="preserve">Marco y tapa de fundición, 60x60 cm, para caja de revisión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</si>
  <si>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</si>
  <si>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</si>
  <si>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</si>
  <si>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</si>
  <si>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</si>
  <si>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</si>
  <si>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</si>
  <si>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</si>
  <si>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</si>
  <si>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</si>
  <si>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</si>
  <si>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</si>
  <si>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</si>
  <si>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</si>
  <si>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</si>
  <si>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</si>
  <si>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$ 8,35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</si>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</sst>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7.32" customWidth="1"/>
    <col min="6" max="6" width="7.14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0.185000</v>
      </c>
      <c r="G8" s="16">
        <v>110.540000</v>
      </c>
      <c r="H8" s="16">
        <f ca="1">ROUND(INDIRECT(ADDRESS(ROW()+(0), COLUMN()+(-2), 1))*INDIRECT(ADDRESS(ROW()+(0), COLUMN()+(-1), 1)), 2)</f>
        <v>20.450000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93.000000</v>
      </c>
      <c r="G9" s="20">
        <v>0.210000</v>
      </c>
      <c r="H9" s="20">
        <f ca="1">ROUND(INDIRECT(ADDRESS(ROW()+(0), COLUMN()+(-2), 1))*INDIRECT(ADDRESS(ROW()+(0), COLUMN()+(-1), 1)), 2)</f>
        <v>19.530000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0.031000</v>
      </c>
      <c r="G10" s="20">
        <v>156.320000</v>
      </c>
      <c r="H10" s="20">
        <f ca="1">ROUND(INDIRECT(ADDRESS(ROW()+(0), COLUMN()+(-2), 1))*INDIRECT(ADDRESS(ROW()+(0), COLUMN()+(-1), 1)), 2)</f>
        <v>4.850000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0.036000</v>
      </c>
      <c r="G11" s="20">
        <v>202.410000</v>
      </c>
      <c r="H11" s="20">
        <f ca="1">ROUND(INDIRECT(ADDRESS(ROW()+(0), COLUMN()+(-2), 1))*INDIRECT(ADDRESS(ROW()+(0), COLUMN()+(-1), 1)), 2)</f>
        <v>7.290000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72.140000</v>
      </c>
      <c r="H12" s="20">
        <f ca="1">ROUND(INDIRECT(ADDRESS(ROW()+(0), COLUMN()+(-2), 1))*INDIRECT(ADDRESS(ROW()+(0), COLUMN()+(-1), 1)), 2)</f>
        <v>72.140000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0.991000</v>
      </c>
      <c r="G13" s="20">
        <v>8.670000</v>
      </c>
      <c r="H13" s="20">
        <f ca="1">ROUND(INDIRECT(ADDRESS(ROW()+(0), COLUMN()+(-2), 1))*INDIRECT(ADDRESS(ROW()+(0), COLUMN()+(-1), 1)), 2)</f>
        <v>8.590000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0.159000</v>
      </c>
      <c r="G14" s="20">
        <v>37.590000</v>
      </c>
      <c r="H14" s="20">
        <f ca="1">ROUND(INDIRECT(ADDRESS(ROW()+(0), COLUMN()+(-2), 1))*INDIRECT(ADDRESS(ROW()+(0), COLUMN()+(-1), 1)), 2)</f>
        <v>5.980000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2.002000</v>
      </c>
      <c r="G15" s="20">
        <v>6.630000</v>
      </c>
      <c r="H15" s="20">
        <f ca="1">ROUND(INDIRECT(ADDRESS(ROW()+(0), COLUMN()+(-2), 1))*INDIRECT(ADDRESS(ROW()+(0), COLUMN()+(-1), 1)), 2)</f>
        <v>13.270000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1.518000</v>
      </c>
      <c r="G16" s="24">
        <v>4.470000</v>
      </c>
      <c r="H16" s="24">
        <f ca="1">ROUND(INDIRECT(ADDRESS(ROW()+(0), COLUMN()+(-2), 1))*INDIRECT(ADDRESS(ROW()+(0), COLUMN()+(-1), 1)), 2)</f>
        <v>6.790000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158.890000</v>
      </c>
      <c r="H17" s="16">
        <f ca="1">ROUND(INDIRECT(ADDRESS(ROW()+(0), COLUMN()+(-2), 1))*INDIRECT(ADDRESS(ROW()+(0), COLUMN()+(-1), 1))/100, 2)</f>
        <v>3.180000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162.070000</v>
      </c>
      <c r="H18" s="24">
        <f ca="1">ROUND(INDIRECT(ADDRESS(ROW()+(0), COLUMN()+(-2), 1))*INDIRECT(ADDRESS(ROW()+(0), COLUMN()+(-1), 1))/100, 2)</f>
        <v>4.860000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166.930000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