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<sst xmlns="http://schemas.openxmlformats.org/spreadsheetml/2006/main" count="41" uniqueCount="41">
  <si>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</si>
  <si>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</si>
  <si>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</si>
  <si>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de revisión.</t>
  </si>
  <si>
    <t xml:space="preserve">Caja de revisión de obra de mampostería, de dimensiones interiores 51x51x100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</si>
  <si>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</si>
  <si>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</si>
  <si>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</si>
  <si>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</si>
  <si>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</si>
  <si>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</si>
  <si>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</si>
  <si>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</si>
  <si>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Hormigón simple f'c=310 kg/cm² (31 MPa), clase de exposición F0 S2 P1 C0, tamaño máximo del árido 19 mm, consistencia blanda, premezclado en planta, según NEC-11 y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</si>
  <si>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</si>
  <si>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</si>
  <si>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</si>
  <si>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</si>
  <si>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</si>
  <si>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</si>
  <si>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</si>
  <si>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</si>
  <si>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</si>
  <si>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mt11tfa010b</t>
  </si>
  <si>
    <t xml:space="preserve">Ud</t>
  </si>
  <si>
    <t xml:space="preserve">Marco y tapa de fundición, 50x50 cm, para caja de revisión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</si>
  <si>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</si>
  <si>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</si>
  <si>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</si>
  <si>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</si>
  <si>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</si>
  <si>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</si>
  <si>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</si>
  <si>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</si>
  <si>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</si>
  <si>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</si>
  <si>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</si>
  <si>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</si>
  <si>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</si>
  <si>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$ 7,41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</si>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</sst>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0.147000</v>
      </c>
      <c r="G8" s="16">
        <v>110.540000</v>
      </c>
      <c r="H8" s="16">
        <f ca="1">ROUND(INDIRECT(ADDRESS(ROW()+(0), COLUMN()+(-2), 1))*INDIRECT(ADDRESS(ROW()+(0), COLUMN()+(-1), 1)), 2)</f>
        <v>16.250000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89.000000</v>
      </c>
      <c r="G9" s="20">
        <v>0.210000</v>
      </c>
      <c r="H9" s="20">
        <f ca="1">ROUND(INDIRECT(ADDRESS(ROW()+(0), COLUMN()+(-2), 1))*INDIRECT(ADDRESS(ROW()+(0), COLUMN()+(-1), 1)), 2)</f>
        <v>18.690000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0.030000</v>
      </c>
      <c r="G10" s="20">
        <v>156.320000</v>
      </c>
      <c r="H10" s="20">
        <f ca="1">ROUND(INDIRECT(ADDRESS(ROW()+(0), COLUMN()+(-2), 1))*INDIRECT(ADDRESS(ROW()+(0), COLUMN()+(-1), 1)), 2)</f>
        <v>4.690000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0.035000</v>
      </c>
      <c r="G11" s="20">
        <v>202.410000</v>
      </c>
      <c r="H11" s="20">
        <f ca="1">ROUND(INDIRECT(ADDRESS(ROW()+(0), COLUMN()+(-2), 1))*INDIRECT(ADDRESS(ROW()+(0), COLUMN()+(-1), 1)), 2)</f>
        <v>7.080000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51.710000</v>
      </c>
      <c r="H12" s="20">
        <f ca="1">ROUND(INDIRECT(ADDRESS(ROW()+(0), COLUMN()+(-2), 1))*INDIRECT(ADDRESS(ROW()+(0), COLUMN()+(-1), 1)), 2)</f>
        <v>51.710000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1.084000</v>
      </c>
      <c r="G13" s="20">
        <v>8.670000</v>
      </c>
      <c r="H13" s="20">
        <f ca="1">ROUND(INDIRECT(ADDRESS(ROW()+(0), COLUMN()+(-2), 1))*INDIRECT(ADDRESS(ROW()+(0), COLUMN()+(-1), 1)), 2)</f>
        <v>9.400000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2.282000</v>
      </c>
      <c r="G14" s="20">
        <v>6.630000</v>
      </c>
      <c r="H14" s="20">
        <f ca="1">ROUND(INDIRECT(ADDRESS(ROW()+(0), COLUMN()+(-2), 1))*INDIRECT(ADDRESS(ROW()+(0), COLUMN()+(-1), 1)), 2)</f>
        <v>15.130000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4.037000</v>
      </c>
      <c r="G15" s="24">
        <v>4.470000</v>
      </c>
      <c r="H15" s="24">
        <f ca="1">ROUND(INDIRECT(ADDRESS(ROW()+(0), COLUMN()+(-2), 1))*INDIRECT(ADDRESS(ROW()+(0), COLUMN()+(-1), 1)), 2)</f>
        <v>18.050000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141.000000</v>
      </c>
      <c r="H16" s="16">
        <f ca="1">ROUND(INDIRECT(ADDRESS(ROW()+(0), COLUMN()+(-2), 1))*INDIRECT(ADDRESS(ROW()+(0), COLUMN()+(-1), 1))/100, 2)</f>
        <v>2.820000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143.820000</v>
      </c>
      <c r="H17" s="24">
        <f ca="1">ROUND(INDIRECT(ADDRESS(ROW()+(0), COLUMN()+(-2), 1))*INDIRECT(ADDRESS(ROW()+(0), COLUMN()+(-1), 1))/100, 2)</f>
        <v>4.310000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148.130000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