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<sst xmlns="http://schemas.openxmlformats.org/spreadsheetml/2006/main" count="44" uniqueCount="44">
  <si>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</si>
  <si>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</si>
  <si>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Ud</t>
  </si>
  <si>
    <t xml:space="preserve">Caja de revisión.</t>
  </si>
  <si>
    <t xml:space="preserve">Caja de revisión de obra de mampostería, de dimensiones interiores 87x87x100 cm, con tapa prefabricada de hormigón armado,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</si>
  <si>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</si>
  <si>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</si>
  <si>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</si>
  <si>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</si>
  <si>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</si>
  <si>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</si>
  <si>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</si>
  <si>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</si>
  <si>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Hormigón simple f'c=310 kg/cm² (31 MPa), clase de exposición F0 S2 P1 C0, tamaño máximo del árido 19 mm, consistencia blanda, premezclado en planta, según NEC-11 y ACI 318-08.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</si>
  <si>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</si>
  <si>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</si>
  <si>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</si>
  <si>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</si>
  <si>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</si>
  <si>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</si>
  <si>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</si>
  <si>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</si>
  <si>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</si>
  <si>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mt11arf010g</t>
  </si>
  <si>
    <t xml:space="preserve">Ud</t>
  </si>
  <si>
    <t xml:space="preserve">Tapa de hormigón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</si>
  <si>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</si>
  <si>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</si>
  <si>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</si>
  <si>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</si>
  <si>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</si>
  <si>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</si>
  <si>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</si>
  <si>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</si>
  <si>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</si>
  <si>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</si>
  <si>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</si>
  <si>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</si>
  <si>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</si>
  <si>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</si>
  <si>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</si>
  <si>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</si>
  <si>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$ 13,42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</si>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</sst>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87" customWidth="1"/>
    <col min="4" max="4" width="2.91" customWidth="1"/>
    <col min="5" max="5" width="66.30" customWidth="1"/>
    <col min="6" max="6" width="8.16" customWidth="1"/>
    <col min="7" max="7" width="13.55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0.273000</v>
      </c>
      <c r="G8" s="16">
        <v>110.540000</v>
      </c>
      <c r="H8" s="16">
        <f ca="1">ROUND(INDIRECT(ADDRESS(ROW()+(0), COLUMN()+(-2), 1))*INDIRECT(ADDRESS(ROW()+(0), COLUMN()+(-1), 1)), 2)</f>
        <v>30.180000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141.000000</v>
      </c>
      <c r="G9" s="20">
        <v>0.210000</v>
      </c>
      <c r="H9" s="20">
        <f ca="1">ROUND(INDIRECT(ADDRESS(ROW()+(0), COLUMN()+(-2), 1))*INDIRECT(ADDRESS(ROW()+(0), COLUMN()+(-1), 1)), 2)</f>
        <v>29.610000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0.047000</v>
      </c>
      <c r="G10" s="20">
        <v>156.320000</v>
      </c>
      <c r="H10" s="20">
        <f ca="1">ROUND(INDIRECT(ADDRESS(ROW()+(0), COLUMN()+(-2), 1))*INDIRECT(ADDRESS(ROW()+(0), COLUMN()+(-1), 1)), 2)</f>
        <v>7.350000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0.064000</v>
      </c>
      <c r="G11" s="20">
        <v>202.410000</v>
      </c>
      <c r="H11" s="20">
        <f ca="1">ROUND(INDIRECT(ADDRESS(ROW()+(0), COLUMN()+(-2), 1))*INDIRECT(ADDRESS(ROW()+(0), COLUMN()+(-1), 1)), 2)</f>
        <v>12.950000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127.390000</v>
      </c>
      <c r="H12" s="20">
        <f ca="1">ROUND(INDIRECT(ADDRESS(ROW()+(0), COLUMN()+(-2), 1))*INDIRECT(ADDRESS(ROW()+(0), COLUMN()+(-1), 1)), 2)</f>
        <v>127.390000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1.548000</v>
      </c>
      <c r="G13" s="20">
        <v>8.670000</v>
      </c>
      <c r="H13" s="20">
        <f ca="1">ROUND(INDIRECT(ADDRESS(ROW()+(0), COLUMN()+(-2), 1))*INDIRECT(ADDRESS(ROW()+(0), COLUMN()+(-1), 1)), 2)</f>
        <v>13.420000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0.285000</v>
      </c>
      <c r="G14" s="20">
        <v>37.590000</v>
      </c>
      <c r="H14" s="20">
        <f ca="1">ROUND(INDIRECT(ADDRESS(ROW()+(0), COLUMN()+(-2), 1))*INDIRECT(ADDRESS(ROW()+(0), COLUMN()+(-1), 1)), 2)</f>
        <v>10.710000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2.354000</v>
      </c>
      <c r="G15" s="20">
        <v>6.630000</v>
      </c>
      <c r="H15" s="20">
        <f ca="1">ROUND(INDIRECT(ADDRESS(ROW()+(0), COLUMN()+(-2), 1))*INDIRECT(ADDRESS(ROW()+(0), COLUMN()+(-1), 1)), 2)</f>
        <v>15.610000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1.838000</v>
      </c>
      <c r="G16" s="24">
        <v>4.470000</v>
      </c>
      <c r="H16" s="24">
        <f ca="1">ROUND(INDIRECT(ADDRESS(ROW()+(0), COLUMN()+(-2), 1))*INDIRECT(ADDRESS(ROW()+(0), COLUMN()+(-1), 1)), 2)</f>
        <v>8.220000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255.440000</v>
      </c>
      <c r="H17" s="16">
        <f ca="1">ROUND(INDIRECT(ADDRESS(ROW()+(0), COLUMN()+(-2), 1))*INDIRECT(ADDRESS(ROW()+(0), COLUMN()+(-1), 1))/100, 2)</f>
        <v>5.110000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260.550000</v>
      </c>
      <c r="H18" s="24">
        <f ca="1">ROUND(INDIRECT(ADDRESS(ROW()+(0), COLUMN()+(-2), 1))*INDIRECT(ADDRESS(ROW()+(0), COLUMN()+(-1), 1))/100, 2)</f>
        <v>7.820000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268.370000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