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<sst xmlns="http://schemas.openxmlformats.org/spreadsheetml/2006/main" count="29" uniqueCount="29">
  <si>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</si>
  <si>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</si>
  <si>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</si>
  <si>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</si>
  <si>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hierro fundido, DN 150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</si>
  <si>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</si>
  <si>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</si>
  <si>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</si>
  <si>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</si>
  <si>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</si>
  <si>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</si>
  <si>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mt37svr020h</t>
  </si>
  <si>
    <t xml:space="preserve">Ud</t>
  </si>
  <si>
    <t xml:space="preserve">Válvula de retención de doble clapeta, con cuerpo de hierro fundido y clapeta, eje y resorte de acero inoxidable, DN 150 mm, PN 16 atm.</t>
  </si>
  <si>
    <t xml:space="preserve">mt37www010</t>
  </si>
  <si>
    <t xml:space="preserve">Ud</t>
  </si>
  <si>
    <t xml:space="preserve">Material auxiliar para instalaciones de plomería.</t>
  </si>
  <si>
    <t xml:space="preserve">mo007</t>
  </si>
  <si>
    <t xml:space="preserve">h</t>
  </si>
  <si>
    <t xml:space="preserve">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</si>
  <si>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</si>
  <si>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</si>
  <si>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</si>
  <si>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</si>
  <si>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</si>
  <si>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</si>
  <si>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</si>
  <si>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$ 30,04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</si>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</sst>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162.870000</v>
      </c>
      <c r="H8" s="16">
        <f ca="1">ROUND(INDIRECT(ADDRESS(ROW()+(0), COLUMN()+(-2), 1))*INDIRECT(ADDRESS(ROW()+(0), COLUMN()+(-1), 1)), 2)</f>
        <v>162.870000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1.890000</v>
      </c>
      <c r="H9" s="20">
        <f ca="1">ROUND(INDIRECT(ADDRESS(ROW()+(0), COLUMN()+(-2), 1))*INDIRECT(ADDRESS(ROW()+(0), COLUMN()+(-1), 1)), 2)</f>
        <v>1.890000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0.343000</v>
      </c>
      <c r="G10" s="20">
        <v>5.980000</v>
      </c>
      <c r="H10" s="20">
        <f ca="1">ROUND(INDIRECT(ADDRESS(ROW()+(0), COLUMN()+(-2), 1))*INDIRECT(ADDRESS(ROW()+(0), COLUMN()+(-1), 1)), 2)</f>
        <v>2.050000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0.343000</v>
      </c>
      <c r="G11" s="24">
        <v>4.060000</v>
      </c>
      <c r="H11" s="24">
        <f ca="1">ROUND(INDIRECT(ADDRESS(ROW()+(0), COLUMN()+(-2), 1))*INDIRECT(ADDRESS(ROW()+(0), COLUMN()+(-1), 1)), 2)</f>
        <v>1.390000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168.200000</v>
      </c>
      <c r="H12" s="16">
        <f ca="1">ROUND(INDIRECT(ADDRESS(ROW()+(0), COLUMN()+(-2), 1))*INDIRECT(ADDRESS(ROW()+(0), COLUMN()+(-1), 1))/100, 2)</f>
        <v>3.360000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171.560000</v>
      </c>
      <c r="H13" s="24">
        <f ca="1">ROUND(INDIRECT(ADDRESS(ROW()+(0), COLUMN()+(-2), 1))*INDIRECT(ADDRESS(ROW()+(0), COLUMN()+(-1), 1))/100, 2)</f>
        <v>5.150000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176.710000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