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<sst xmlns="http://schemas.openxmlformats.org/spreadsheetml/2006/main" count="26" uniqueCount="26">
  <si>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</si>
  <si>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</si>
  <si>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</si>
  <si>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</si>
  <si>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colectores, uno para la línea de líquido, otro para la línea de descarga de gas y otro para la línea de succión de gas, de 8 salidas cada uno, modelo RBM-HY1083FE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</si>
  <si>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</si>
  <si>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</si>
  <si>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</si>
  <si>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</si>
  <si>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</si>
  <si>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</si>
  <si>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mt42tsb535g</t>
  </si>
  <si>
    <t xml:space="preserve">Ud</t>
  </si>
  <si>
    <t xml:space="preserve">Conjunto de tres colectores, uno para la línea de líquido, otro para la línea de descarga de gas y otro para la línea de succión de gas, de 8 salidas cada uno, modelo RBM-HY1083FE "TOSHIBA", con una capacidad máxima de unidades interiores conectadas aguas abajo menor de 39,8 kW.</t>
  </si>
  <si>
    <t xml:space="preserve">mo004</t>
  </si>
  <si>
    <t xml:space="preserve">h</t>
  </si>
  <si>
    <t xml:space="preserve">Técnico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</si>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</sst>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9.23" customWidth="1"/>
    <col min="5" max="5" width="41.82" customWidth="1"/>
    <col min="6" max="6" width="4.52" customWidth="1"/>
    <col min="7" max="7" width="6.41" customWidth="1"/>
    <col min="8" max="8" width="1.75" customWidth="1"/>
    <col min="9" max="9" width="11.80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920.840000</v>
      </c>
      <c r="I8" s="16"/>
      <c r="J8" s="16">
        <f ca="1">ROUND(INDIRECT(ADDRESS(ROW()+(0), COLUMN()+(-3), 1))*INDIRECT(ADDRESS(ROW()+(0), COLUMN()+(-2), 1)), 2)</f>
        <v>920.840000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0.057000</v>
      </c>
      <c r="H9" s="20">
        <v>6.860000</v>
      </c>
      <c r="I9" s="20"/>
      <c r="J9" s="20">
        <f ca="1">ROUND(INDIRECT(ADDRESS(ROW()+(0), COLUMN()+(-3), 1))*INDIRECT(ADDRESS(ROW()+(0), COLUMN()+(-2), 1)), 2)</f>
        <v>0.390000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4.650000</v>
      </c>
      <c r="I10" s="24"/>
      <c r="J10" s="24">
        <f ca="1">ROUND(INDIRECT(ADDRESS(ROW()+(0), COLUMN()+(-3), 1))*INDIRECT(ADDRESS(ROW()+(0), COLUMN()+(-2), 1)), 2)</f>
        <v>0.270000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921.500000</v>
      </c>
      <c r="I11" s="16"/>
      <c r="J11" s="16">
        <f ca="1">ROUND(INDIRECT(ADDRESS(ROW()+(0), COLUMN()+(-3), 1))*INDIRECT(ADDRESS(ROW()+(0), COLUMN()+(-2), 1))/100, 2)</f>
        <v>18.430000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939.930000</v>
      </c>
      <c r="I12" s="24"/>
      <c r="J12" s="24">
        <f ca="1">ROUND(INDIRECT(ADDRESS(ROW()+(0), COLUMN()+(-3), 1))*INDIRECT(ADDRESS(ROW()+(0), COLUMN()+(-2), 1))/100, 2)</f>
        <v>28.200000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968.130000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