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<sst xmlns="http://schemas.openxmlformats.org/spreadsheetml/2006/main" count="29" uniqueCount="29">
  <si>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</si>
  <si>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ICD160</t>
  </si>
  <si>
    <t xml:space="preserve">Ud</t>
  </si>
  <si>
    <t xml:space="preserve">Sistema de bombeo e hidroneumáticos de gasóleo.</t>
  </si>
  <si>
    <r>
      <rPr>
        <sz val="8.25"/>
        <color rgb="FF000000"/>
        <rFont val="Arial"/>
        <family val="2"/>
      </rPr>
      <t xml:space="preserve">Sistema de bombeo e hidroneumáticos de gasóleo, formado por: una bomba, con una potencia de 550 W, caudal máximo de 500 l/h, motor con protección IP55, para alimentación trifásica a 230/400 V; depósito de membrana; tablero eléctrico de control y soporte metálico.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</si>
  <si>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</si>
  <si>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</si>
  <si>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</si>
  <si>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</si>
  <si>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</si>
  <si>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</si>
  <si>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</si>
  <si>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mt38dep900n</t>
  </si>
  <si>
    <t xml:space="preserve">Ud</t>
  </si>
  <si>
    <t xml:space="preserve">Sistema de bombeo e hidroneumáticos de gasóleo, formado por: una bomba, con una potencia de 550 W, caudal máximo de 500 l/h, motor con protección IP55, para alimentación trifásica a 230/400 V; filtro; vacuómetro; válvulas de corte; válvulas de retención; manómetro; presostato de doble función; válvula de seguridad; depósito de membrana, de lámina de acero; detector de derrames con sonda; tablero eléctrico de control y soporte metálico.</t>
  </si>
  <si>
    <t xml:space="preserve">Subtotal materiales:</t>
  </si>
  <si>
    <t xml:space="preserve">Mano de obra</t>
  </si>
  <si>
    <t xml:space="preserve">mo004</t>
  </si>
  <si>
    <t xml:space="preserve">h</t>
  </si>
  <si>
    <t xml:space="preserve">Técnico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</si>
  <si>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</si>
  <si>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</si>
  <si>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</si>
  <si>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</si>
  <si>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</si>
  <si>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</si>
  <si>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</si>
  <si>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$ 1.669,91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</si>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</sst>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3050.34</v>
      </c>
      <c r="H10" s="14">
        <f ca="1">ROUND(INDIRECT(ADDRESS(ROW()+(0), COLUMN()+(-2), 1))*INDIRECT(ADDRESS(ROW()+(0), COLUMN()+(-1), 1)), 2)</f>
        <v>3050.34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3050.34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2.242</v>
      </c>
      <c r="G13" s="13">
        <v>10.62</v>
      </c>
      <c r="H13" s="13">
        <f ca="1">ROUND(INDIRECT(ADDRESS(ROW()+(0), COLUMN()+(-2), 1))*INDIRECT(ADDRESS(ROW()+(0), COLUMN()+(-1), 1)), 2)</f>
        <v>23.81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2.242</v>
      </c>
      <c r="G14" s="14">
        <v>6.62</v>
      </c>
      <c r="H14" s="14">
        <f ca="1">ROUND(INDIRECT(ADDRESS(ROW()+(0), COLUMN()+(-2), 1))*INDIRECT(ADDRESS(ROW()+(0), COLUMN()+(-1), 1)), 2)</f>
        <v>14.84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38.65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3088.99</v>
      </c>
      <c r="H17" s="14">
        <f ca="1">ROUND(INDIRECT(ADDRESS(ROW()+(0), COLUMN()+(-2), 1))*INDIRECT(ADDRESS(ROW()+(0), COLUMN()+(-1), 1))/100, 2)</f>
        <v>61.78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3150.77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