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<sst xmlns="http://schemas.openxmlformats.org/spreadsheetml/2006/main" count="61" uniqueCount="61">
  <si>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</si>
  <si>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</si>
  <si>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</si>
  <si>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Hoja interior de fachada de dos hojas, de mampostería de bloque de hormigón para revestir.</t>
  </si>
  <si>
    <r>
      <rPr>
        <sz val="8.25"/>
        <color rgb="FF000000"/>
        <rFont val="Arial"/>
        <family val="2"/>
      </rPr>
      <t xml:space="preserve">Hoja interior de fachada de dos hojas, de 20 cm de espesor de mampostería de bloque hueco de hormigón,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mampostería reforzada de bloques en "U" de hormigón, macizado de mortero de relleno, f'c=240 kg/cm² (24 MPa), clase de exposición F0 S0 P0 C0, tamaño máximo del agregado 12,5 mm, consistencia fluida, preparado en obra; montaje y desmontaje de apeo.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</si>
  <si>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</si>
  <si>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</si>
  <si>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</si>
  <si>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</si>
  <si>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</si>
  <si>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</si>
  <si>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</si>
  <si>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</si>
  <si>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</si>
  <si>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resistencia normalizada R10 (10 N/mm²), densidad 1150 kg/m³; con el precio incrementado el 20% en concepto de piezas especiales: vigas de borde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</si>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</sst>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9.53" customWidth="1"/>
    <col min="5" max="5" width="14.45" customWidth="1"/>
    <col min="6" max="6" width="14.4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1.21</v>
      </c>
      <c r="G10" s="12">
        <f ca="1">ROUND(INDIRECT(ADDRESS(ROW()+(0), COLUMN()+(-2), 1))*INDIRECT(ADDRESS(ROW()+(0), COLUMN()+(-1), 1)), 2)</f>
        <v>15.73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1.83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0.024</v>
      </c>
      <c r="F12" s="12">
        <v>24.41</v>
      </c>
      <c r="G12" s="12">
        <f ca="1">ROUND(INDIRECT(ADDRESS(ROW()+(0), COLUMN()+(-2), 1))*INDIRECT(ADDRESS(ROW()+(0), COLUMN()+(-1), 1)), 2)</f>
        <v>0.59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7.513</v>
      </c>
      <c r="F13" s="12">
        <v>0.17</v>
      </c>
      <c r="G13" s="12">
        <f ca="1">ROUND(INDIRECT(ADDRESS(ROW()+(0), COLUMN()+(-2), 1))*INDIRECT(ADDRESS(ROW()+(0), COLUMN()+(-1), 1)), 2)</f>
        <v>1.28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1.45</v>
      </c>
      <c r="G14" s="12">
        <f ca="1">ROUND(INDIRECT(ADDRESS(ROW()+(0), COLUMN()+(-2), 1))*INDIRECT(ADDRESS(ROW()+(0), COLUMN()+(-1), 1)), 2)</f>
        <v>1.02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0.004</v>
      </c>
      <c r="F15" s="12">
        <v>8.12</v>
      </c>
      <c r="G15" s="12">
        <f ca="1">ROUND(INDIRECT(ADDRESS(ROW()+(0), COLUMN()+(-2), 1))*INDIRECT(ADDRESS(ROW()+(0), COLUMN()+(-1), 1)), 2)</f>
        <v>0.03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0.006</v>
      </c>
      <c r="F16" s="12">
        <v>13.52</v>
      </c>
      <c r="G16" s="12">
        <f ca="1">ROUND(INDIRECT(ADDRESS(ROW()+(0), COLUMN()+(-2), 1))*INDIRECT(ADDRESS(ROW()+(0), COLUMN()+(-1), 1)), 2)</f>
        <v>0.08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0.001</v>
      </c>
      <c r="F17" s="12">
        <v>535.26</v>
      </c>
      <c r="G17" s="12">
        <f ca="1">ROUND(INDIRECT(ADDRESS(ROW()+(0), COLUMN()+(-2), 1))*INDIRECT(ADDRESS(ROW()+(0), COLUMN()+(-1), 1)), 2)</f>
        <v>0.54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2">
        <v>23.46</v>
      </c>
      <c r="G18" s="12">
        <f ca="1">ROUND(INDIRECT(ADDRESS(ROW()+(0), COLUMN()+(-2), 1))*INDIRECT(ADDRESS(ROW()+(0), COLUMN()+(-1), 1)), 2)</f>
        <v>0.07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0.011</v>
      </c>
      <c r="F19" s="14">
        <v>2.28</v>
      </c>
      <c r="G19" s="14">
        <f ca="1">ROUND(INDIRECT(ADDRESS(ROW()+(0), COLUMN()+(-2), 1))*INDIRECT(ADDRESS(ROW()+(0), COLUMN()+(-1), 1)), 2)</f>
        <v>0.03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19.39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0.011</v>
      </c>
      <c r="F22" s="14">
        <v>3.75</v>
      </c>
      <c r="G22" s="14">
        <f ca="1">ROUND(INDIRECT(ADDRESS(ROW()+(0), COLUMN()+(-2), 1))*INDIRECT(ADDRESS(ROW()+(0), COLUMN()+(-1), 1)), 2)</f>
        <v>0.04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0.04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0.501</v>
      </c>
      <c r="F25" s="12">
        <v>10.34</v>
      </c>
      <c r="G25" s="12">
        <f ca="1">ROUND(INDIRECT(ADDRESS(ROW()+(0), COLUMN()+(-2), 1))*INDIRECT(ADDRESS(ROW()+(0), COLUMN()+(-1), 1)), 2)</f>
        <v>5.18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0.438</v>
      </c>
      <c r="F26" s="14">
        <v>6.38</v>
      </c>
      <c r="G26" s="14">
        <f ca="1">ROUND(INDIRECT(ADDRESS(ROW()+(0), COLUMN()+(-2), 1))*INDIRECT(ADDRESS(ROW()+(0), COLUMN()+(-1), 1)), 2)</f>
        <v>2.79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7.97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3</v>
      </c>
      <c r="F29" s="14">
        <f ca="1">ROUND(SUM(INDIRECT(ADDRESS(ROW()+(-2), COLUMN()+(1), 1)),INDIRECT(ADDRESS(ROW()+(-6), COLUMN()+(1), 1)),INDIRECT(ADDRESS(ROW()+(-9), COLUMN()+(1), 1))), 2)</f>
        <v>27.4</v>
      </c>
      <c r="G29" s="14">
        <f ca="1">ROUND(INDIRECT(ADDRESS(ROW()+(0), COLUMN()+(-2), 1))*INDIRECT(ADDRESS(ROW()+(0), COLUMN()+(-1), 1))/100, 2)</f>
        <v>0.82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28.22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