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<sst xmlns="http://schemas.openxmlformats.org/spreadsheetml/2006/main" count="26" uniqueCount="26">
  <si>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</si>
  <si>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</si>
  <si>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</si>
  <si>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</si>
  <si>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laricio (Pinus Nigra Arnold), de 14x14 a 20x20 cm de sección y hasta 4 m de longitud, clase resistente C-18, protección de la madera con clase de penetración 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</si>
  <si>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</si>
  <si>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</si>
  <si>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</si>
  <si>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</si>
  <si>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</si>
  <si>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</si>
  <si>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mt07mee010H</t>
  </si>
  <si>
    <t xml:space="preserve">m³</t>
  </si>
  <si>
    <t xml:space="preserve">Madera aserrada de pino laricio (Pinus Nigra Arnold) con acabado cepillado, para columna de 14x14 a 20x20 cm de sección y hasta 4 m de longitud, para aplicaciones estructurales, clase resistente C-18 y protección frente a agentes bióticos que se corresponde con la clase de penetración P2 (3 mm en las caras laterales de la albura y 40 mm en sentido axial), trabajada en taller.</t>
  </si>
  <si>
    <t xml:space="preserve">mo044</t>
  </si>
  <si>
    <t xml:space="preserve">h</t>
  </si>
  <si>
    <t xml:space="preserve">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</si>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</sst>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62" customWidth="1"/>
    <col min="4" max="4" width="18.36" customWidth="1"/>
    <col min="5" max="5" width="44.73" customWidth="1"/>
    <col min="6" max="6" width="8.74" customWidth="1"/>
    <col min="7" max="7" width="3.21" customWidth="1"/>
    <col min="8" max="8" width="3.21" customWidth="1"/>
    <col min="9" max="9" width="7.14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530.760000</v>
      </c>
      <c r="J8" s="16">
        <f ca="1">ROUND(INDIRECT(ADDRESS(ROW()+(0), COLUMN()+(-3), 1))*INDIRECT(ADDRESS(ROW()+(0), COLUMN()+(-1), 1)), 2)</f>
        <v>530.760000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9.238000</v>
      </c>
      <c r="H9" s="19"/>
      <c r="I9" s="20">
        <v>6.080000</v>
      </c>
      <c r="J9" s="20">
        <f ca="1">ROUND(INDIRECT(ADDRESS(ROW()+(0), COLUMN()+(-3), 1))*INDIRECT(ADDRESS(ROW()+(0), COLUMN()+(-1), 1)), 2)</f>
        <v>56.170000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4.619000</v>
      </c>
      <c r="H10" s="23"/>
      <c r="I10" s="24">
        <v>4.270000</v>
      </c>
      <c r="J10" s="24">
        <f ca="1">ROUND(INDIRECT(ADDRESS(ROW()+(0), COLUMN()+(-3), 1))*INDIRECT(ADDRESS(ROW()+(0), COLUMN()+(-1), 1)), 2)</f>
        <v>19.720000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606.650000</v>
      </c>
      <c r="J11" s="16">
        <f ca="1">ROUND(INDIRECT(ADDRESS(ROW()+(0), COLUMN()+(-3), 1))*INDIRECT(ADDRESS(ROW()+(0), COLUMN()+(-1), 1))/100, 2)</f>
        <v>12.130000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618.780000</v>
      </c>
      <c r="J12" s="24">
        <f ca="1">ROUND(INDIRECT(ADDRESS(ROW()+(0), COLUMN()+(-3), 1))*INDIRECT(ADDRESS(ROW()+(0), COLUMN()+(-1), 1))/100, 2)</f>
        <v>18.560000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637.340000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