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<sst xmlns="http://schemas.openxmlformats.org/spreadsheetml/2006/main" count="62" uniqueCount="62">
  <si>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</si>
  <si>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</si>
  <si>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</si>
  <si>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</si>
  <si>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hormigón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 total, sobre encofrado perdido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hormigón f'c=210 kg/cm² (21 MPa), clase de exposición F0 S0 P0 C0, tamaño máximo del agregado 12,5 mm, consistencia blanda, preparado en obra, y vaciado con medios manuales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Grado 60 (fy=4200 kg/cm²),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10x10 cm y Ø 5-5 mm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</si>
  <si>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</si>
  <si>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</si>
  <si>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</si>
  <si>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</si>
  <si>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</si>
  <si>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</si>
  <si>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</si>
  <si>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</si>
  <si>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</si>
  <si>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mt08efa010</t>
  </si>
  <si>
    <t xml:space="preserve">m²</t>
  </si>
  <si>
    <t xml:space="preserve">Sistema de encofrado recuperable de tableros de madera para vigas de borde.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</si>
  <si>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</si>
  <si>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</si>
  <si>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</si>
  <si>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mt07ame040p</t>
  </si>
  <si>
    <t xml:space="preserve">m²</t>
  </si>
  <si>
    <t xml:space="preserve">Malla electrosoldada con alambres longitudinales y transversales de 5 mm de diámetro espaciados 10x10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</si>
  <si>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</si>
  <si>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</si>
  <si>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</si>
  <si>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</si>
  <si>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</si>
  <si>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</si>
  <si>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mt01arg001cd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</si>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</sst>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1.42" customWidth="1"/>
    <col min="5" max="5" width="30.02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13.470000</v>
      </c>
      <c r="J8" s="16"/>
      <c r="K8" s="16">
        <f ca="1">ROUND(INDIRECT(ADDRESS(ROW()+(0), COLUMN()+(-4), 1))*INDIRECT(ADDRESS(ROW()+(0), COLUMN()+(-2), 1)), 2)</f>
        <v>14.140000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1.680000</v>
      </c>
      <c r="J9" s="20"/>
      <c r="K9" s="20">
        <f ca="1">ROUND(INDIRECT(ADDRESS(ROW()+(0), COLUMN()+(-4), 1))*INDIRECT(ADDRESS(ROW()+(0), COLUMN()+(-2), 1)), 2)</f>
        <v>0.170000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1.280000</v>
      </c>
      <c r="J10" s="20"/>
      <c r="K10" s="20">
        <f ca="1">ROUND(INDIRECT(ADDRESS(ROW()+(0), COLUMN()+(-4), 1))*INDIRECT(ADDRESS(ROW()+(0), COLUMN()+(-2), 1)), 2)</f>
        <v>3.840000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4.730000</v>
      </c>
      <c r="J11" s="20"/>
      <c r="K11" s="20">
        <f ca="1">ROUND(INDIRECT(ADDRESS(ROW()+(0), COLUMN()+(-4), 1))*INDIRECT(ADDRESS(ROW()+(0), COLUMN()+(-2), 1)), 2)</f>
        <v>5.200000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0.030000</v>
      </c>
      <c r="H12" s="19"/>
      <c r="I12" s="20">
        <v>2.030000</v>
      </c>
      <c r="J12" s="20"/>
      <c r="K12" s="20">
        <f ca="1">ROUND(INDIRECT(ADDRESS(ROW()+(0), COLUMN()+(-4), 1))*INDIRECT(ADDRESS(ROW()+(0), COLUMN()+(-2), 1)), 2)</f>
        <v>0.060000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0.069000</v>
      </c>
      <c r="H13" s="19"/>
      <c r="I13" s="20">
        <v>8.110000</v>
      </c>
      <c r="J13" s="20"/>
      <c r="K13" s="20">
        <f ca="1">ROUND(INDIRECT(ADDRESS(ROW()+(0), COLUMN()+(-4), 1))*INDIRECT(ADDRESS(ROW()+(0), COLUMN()+(-2), 1)), 2)</f>
        <v>0.560000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0.069000</v>
      </c>
      <c r="H14" s="19"/>
      <c r="I14" s="20">
        <v>13.520000</v>
      </c>
      <c r="J14" s="20"/>
      <c r="K14" s="20">
        <f ca="1">ROUND(INDIRECT(ADDRESS(ROW()+(0), COLUMN()+(-4), 1))*INDIRECT(ADDRESS(ROW()+(0), COLUMN()+(-2), 1)), 2)</f>
        <v>0.930000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54.360000</v>
      </c>
      <c r="H15" s="19"/>
      <c r="I15" s="20">
        <v>0.190000</v>
      </c>
      <c r="J15" s="20"/>
      <c r="K15" s="20">
        <f ca="1">ROUND(INDIRECT(ADDRESS(ROW()+(0), COLUMN()+(-4), 1))*INDIRECT(ADDRESS(ROW()+(0), COLUMN()+(-2), 1)), 2)</f>
        <v>10.330000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6.390000</v>
      </c>
      <c r="J16" s="20"/>
      <c r="K16" s="20">
        <f ca="1">ROUND(INDIRECT(ADDRESS(ROW()+(0), COLUMN()+(-4), 1))*INDIRECT(ADDRESS(ROW()+(0), COLUMN()+(-2), 1)), 2)</f>
        <v>1.740000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0.082000</v>
      </c>
      <c r="H17" s="19"/>
      <c r="I17" s="20">
        <v>6.300000</v>
      </c>
      <c r="J17" s="20"/>
      <c r="K17" s="20">
        <f ca="1">ROUND(INDIRECT(ADDRESS(ROW()+(0), COLUMN()+(-4), 1))*INDIRECT(ADDRESS(ROW()+(0), COLUMN()+(-2), 1)), 2)</f>
        <v>0.520000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0.076000</v>
      </c>
      <c r="H18" s="19"/>
      <c r="I18" s="20">
        <v>2.270000</v>
      </c>
      <c r="J18" s="20"/>
      <c r="K18" s="20">
        <f ca="1">ROUND(INDIRECT(ADDRESS(ROW()+(0), COLUMN()+(-4), 1))*INDIRECT(ADDRESS(ROW()+(0), COLUMN()+(-2), 1)), 2)</f>
        <v>0.170000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0.129000</v>
      </c>
      <c r="H19" s="19"/>
      <c r="I19" s="20">
        <v>6.960000</v>
      </c>
      <c r="J19" s="20"/>
      <c r="K19" s="20">
        <f ca="1">ROUND(INDIRECT(ADDRESS(ROW()+(0), COLUMN()+(-4), 1))*INDIRECT(ADDRESS(ROW()+(0), COLUMN()+(-2), 1)), 2)</f>
        <v>0.900000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0.129000</v>
      </c>
      <c r="H20" s="19"/>
      <c r="I20" s="20">
        <v>4.890000</v>
      </c>
      <c r="J20" s="20"/>
      <c r="K20" s="20">
        <f ca="1">ROUND(INDIRECT(ADDRESS(ROW()+(0), COLUMN()+(-4), 1))*INDIRECT(ADDRESS(ROW()+(0), COLUMN()+(-2), 1)), 2)</f>
        <v>0.630000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0.155000</v>
      </c>
      <c r="H21" s="19"/>
      <c r="I21" s="20">
        <v>4.470000</v>
      </c>
      <c r="J21" s="20"/>
      <c r="K21" s="20">
        <f ca="1">ROUND(INDIRECT(ADDRESS(ROW()+(0), COLUMN()+(-4), 1))*INDIRECT(ADDRESS(ROW()+(0), COLUMN()+(-2), 1)), 2)</f>
        <v>0.690000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0.162000</v>
      </c>
      <c r="H22" s="23"/>
      <c r="I22" s="24">
        <v>4.560000</v>
      </c>
      <c r="J22" s="24"/>
      <c r="K22" s="24">
        <f ca="1">ROUND(INDIRECT(ADDRESS(ROW()+(0), COLUMN()+(-4), 1))*INDIRECT(ADDRESS(ROW()+(0), COLUMN()+(-2), 1)), 2)</f>
        <v>0.740000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40.620000</v>
      </c>
      <c r="J23" s="16"/>
      <c r="K23" s="16">
        <f ca="1">ROUND(INDIRECT(ADDRESS(ROW()+(0), COLUMN()+(-4), 1))*INDIRECT(ADDRESS(ROW()+(0), COLUMN()+(-2), 1))/100, 2)</f>
        <v>0.810000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41.430000</v>
      </c>
      <c r="J24" s="24"/>
      <c r="K24" s="24">
        <f ca="1">ROUND(INDIRECT(ADDRESS(ROW()+(0), COLUMN()+(-4), 1))*INDIRECT(ADDRESS(ROW()+(0), COLUMN()+(-2), 1))/100, 2)</f>
        <v>1.240000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42.670000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