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<sst xmlns="http://schemas.openxmlformats.org/spreadsheetml/2006/main" count="40" uniqueCount="40">
  <si>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</si>
  <si>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EFE021</t>
  </si>
  <si>
    <t xml:space="preserve">m³</t>
  </si>
  <si>
    <t xml:space="preserve">Relleno de trasdós de bóveda.</t>
  </si>
  <si>
    <r>
      <rPr>
        <sz val="8.25"/>
        <color rgb="FF000000"/>
        <rFont val="Arial"/>
        <family val="2"/>
      </rPr>
      <t xml:space="preserve">Relleno de trasdós de bóveda con hormigón celular a base de cemento y aditivo plastificante-aireante, con medios mecánicos, de resistencia a compresión 0,2 MPa y 350 kg/m³ de densidad, confeccionado en obra con cemento gris y aditivo plastificante-aireante.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</si>
  <si>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</si>
  <si>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</si>
  <si>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</si>
  <si>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</si>
  <si>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</si>
  <si>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</si>
  <si>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</si>
  <si>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mt08cem000c</t>
  </si>
  <si>
    <t xml:space="preserve">kg</t>
  </si>
  <si>
    <t xml:space="preserve">Cemento gris en sacos.</t>
  </si>
  <si>
    <t xml:space="preserve">mt08adt050</t>
  </si>
  <si>
    <t xml:space="preserve">kg</t>
  </si>
  <si>
    <t xml:space="preserve">Aditivo plastificante-aireante para hormigones celulares.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</si>
  <si>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</si>
  <si>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</si>
  <si>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</si>
  <si>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</si>
  <si>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</si>
  <si>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mq06cel010</t>
  </si>
  <si>
    <t xml:space="preserve">h</t>
  </si>
  <si>
    <t xml:space="preserve">Equipo para fabricación y bombeo de hormigón celular a base de cemento y aditivo plastificante-aireante, de 12 m³/h.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</si>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</sst>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0.21" customWidth="1"/>
    <col min="6" max="6" width="15.47" customWidth="1"/>
    <col min="7" max="7" width="13.4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300</v>
      </c>
      <c r="G10" s="12">
        <v>0.15</v>
      </c>
      <c r="H10" s="12">
        <f ca="1">ROUND(INDIRECT(ADDRESS(ROW()+(0), COLUMN()+(-2), 1))*INDIRECT(ADDRESS(ROW()+(0), COLUMN()+(-1), 1)), 2)</f>
        <v>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6.77</v>
      </c>
      <c r="H11" s="12">
        <f ca="1">ROUND(INDIRECT(ADDRESS(ROW()+(0), COLUMN()+(-2), 1))*INDIRECT(ADDRESS(ROW()+(0), COLUMN()+(-1), 1)), 2)</f>
        <v>20.31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1.61</v>
      </c>
      <c r="H12" s="14">
        <f ca="1">ROUND(INDIRECT(ADDRESS(ROW()+(0), COLUMN()+(-2), 1))*INDIRECT(ADDRESS(ROW()+(0), COLUMN()+(-1), 1)), 2)</f>
        <v>0.64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65.95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0.301</v>
      </c>
      <c r="G15" s="14">
        <v>23.02</v>
      </c>
      <c r="H15" s="14">
        <f ca="1">ROUND(INDIRECT(ADDRESS(ROW()+(0), COLUMN()+(-2), 1))*INDIRECT(ADDRESS(ROW()+(0), COLUMN()+(-1), 1)), 2)</f>
        <v>6.93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0.564</v>
      </c>
      <c r="G18" s="12">
        <v>7.06</v>
      </c>
      <c r="H18" s="12">
        <f ca="1">ROUND(INDIRECT(ADDRESS(ROW()+(0), COLUMN()+(-2), 1))*INDIRECT(ADDRESS(ROW()+(0), COLUMN()+(-1), 1)), 2)</f>
        <v>3.98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1.129</v>
      </c>
      <c r="G19" s="14">
        <v>4.32</v>
      </c>
      <c r="H19" s="14">
        <f ca="1">ROUND(INDIRECT(ADDRESS(ROW()+(0), COLUMN()+(-2), 1))*INDIRECT(ADDRESS(ROW()+(0), COLUMN()+(-1), 1)), 2)</f>
        <v>4.88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8.86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81.74</v>
      </c>
      <c r="H22" s="14">
        <f ca="1">ROUND(INDIRECT(ADDRESS(ROW()+(0), COLUMN()+(-2), 1))*INDIRECT(ADDRESS(ROW()+(0), COLUMN()+(-1), 1))/100, 2)</f>
        <v>1.63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83.37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