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<sst xmlns="http://schemas.openxmlformats.org/spreadsheetml/2006/main" count="35" uniqueCount="35">
  <si>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</si>
  <si>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</si>
  <si>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</si>
  <si>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</si>
  <si>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abujardado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</si>
  <si>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</si>
  <si>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</si>
  <si>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</si>
  <si>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</si>
  <si>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</si>
  <si>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</si>
  <si>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</si>
  <si>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</si>
  <si>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</si>
  <si>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</si>
  <si>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</si>
  <si>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</si>
  <si>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mt06pil020b</t>
  </si>
  <si>
    <t xml:space="preserve">m³</t>
  </si>
  <si>
    <t xml:space="preserve">Piedra caliza para sillería, realizada con sillares: piedras labradas en forma de paralelepípedo y dimensiones mínimas aproximadas de 40x22x18 cm.</t>
  </si>
  <si>
    <t xml:space="preserve">mq04cab010a</t>
  </si>
  <si>
    <t xml:space="preserve">h</t>
  </si>
  <si>
    <t xml:space="preserve">Camión basculante de 8 t de carga, de 180 CV.</t>
  </si>
  <si>
    <t xml:space="preserve">mo020</t>
  </si>
  <si>
    <t xml:space="preserve">h</t>
  </si>
  <si>
    <t xml:space="preserve">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</si>
  <si>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</si>
  <si>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</si>
  <si>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</si>
  <si>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</si>
  <si>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</si>
  <si>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</si>
  <si>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</si>
  <si>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$ 78,73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</si>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</sst>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74.46" customWidth="1"/>
    <col min="6" max="6" width="6.41" customWidth="1"/>
    <col min="7" max="7" width="7.1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0.150000</v>
      </c>
      <c r="G8" s="16">
        <v>150.420000</v>
      </c>
      <c r="H8" s="16">
        <f ca="1">ROUND(INDIRECT(ADDRESS(ROW()+(0), COLUMN()+(-2), 1))*INDIRECT(ADDRESS(ROW()+(0), COLUMN()+(-1), 1)), 2)</f>
        <v>22.560000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0.140000</v>
      </c>
      <c r="H9" s="20">
        <f ca="1">ROUND(INDIRECT(ADDRESS(ROW()+(0), COLUMN()+(-2), 1))*INDIRECT(ADDRESS(ROW()+(0), COLUMN()+(-1), 1)), 2)</f>
        <v>0.140000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776.480000</v>
      </c>
      <c r="H10" s="20">
        <f ca="1">ROUND(INDIRECT(ADDRESS(ROW()+(0), COLUMN()+(-2), 1))*INDIRECT(ADDRESS(ROW()+(0), COLUMN()+(-1), 1)), 2)</f>
        <v>815.300000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0.806000</v>
      </c>
      <c r="G11" s="20">
        <v>29.800000</v>
      </c>
      <c r="H11" s="20">
        <f ca="1">ROUND(INDIRECT(ADDRESS(ROW()+(0), COLUMN()+(-2), 1))*INDIRECT(ADDRESS(ROW()+(0), COLUMN()+(-1), 1)), 2)</f>
        <v>24.020000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8.650000</v>
      </c>
      <c r="G12" s="20">
        <v>5.070000</v>
      </c>
      <c r="H12" s="20">
        <f ca="1">ROUND(INDIRECT(ADDRESS(ROW()+(0), COLUMN()+(-2), 1))*INDIRECT(ADDRESS(ROW()+(0), COLUMN()+(-1), 1)), 2)</f>
        <v>43.860000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8.650000</v>
      </c>
      <c r="G13" s="24">
        <v>3.570000</v>
      </c>
      <c r="H13" s="24">
        <f ca="1">ROUND(INDIRECT(ADDRESS(ROW()+(0), COLUMN()+(-2), 1))*INDIRECT(ADDRESS(ROW()+(0), COLUMN()+(-1), 1)), 2)</f>
        <v>30.880000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936.760000</v>
      </c>
      <c r="H14" s="16">
        <f ca="1">ROUND(INDIRECT(ADDRESS(ROW()+(0), COLUMN()+(-2), 1))*INDIRECT(ADDRESS(ROW()+(0), COLUMN()+(-1), 1))/100, 2)</f>
        <v>18.740000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955.500000</v>
      </c>
      <c r="H15" s="24">
        <f ca="1">ROUND(INDIRECT(ADDRESS(ROW()+(0), COLUMN()+(-2), 1))*INDIRECT(ADDRESS(ROW()+(0), COLUMN()+(-1), 1))/100, 2)</f>
        <v>28.670000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984.170000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