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<sst xmlns="http://schemas.openxmlformats.org/spreadsheetml/2006/main" count="32" uniqueCount="32">
  <si>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</si>
  <si>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ECM020</t>
  </si>
  <si>
    <t xml:space="preserve">m³</t>
  </si>
  <si>
    <t xml:space="preserve">Muro de sillería.</t>
  </si>
  <si>
    <r>
      <rPr>
        <sz val="7.80"/>
        <color rgb="FF000000"/>
        <rFont val="Arial"/>
        <family val="2"/>
      </rPr>
      <t xml:space="preserve">Muro de sillería realizado con </t>
    </r>
    <r>
      <rPr>
        <b/>
        <sz val="7.80"/>
        <color rgb="FF000000"/>
        <rFont val="Arial"/>
        <family val="2"/>
      </rPr>
      <t xml:space="preserve">sillarejos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caliza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flameado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la cara vista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</si>
  <si>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</si>
  <si>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</si>
  <si>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</si>
  <si>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</si>
  <si>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</si>
  <si>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</si>
  <si>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</si>
  <si>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</si>
  <si>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</si>
  <si>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</si>
  <si>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</si>
  <si>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</si>
  <si>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mt06pil010b</t>
  </si>
  <si>
    <t xml:space="preserve">m³</t>
  </si>
  <si>
    <t xml:space="preserve">Piedra caliza para sillería, realizada con sillarejos: piedras labradas en forma de paralelepípedo y dimensiones máximas aproximadas de 40x22x18 cm.</t>
  </si>
  <si>
    <t xml:space="preserve">mo020</t>
  </si>
  <si>
    <t xml:space="preserve">h</t>
  </si>
  <si>
    <t xml:space="preserve">Colocador de piedra natural.</t>
  </si>
  <si>
    <t xml:space="preserve">mo055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</si>
  <si>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</si>
  <si>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</si>
  <si>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</si>
  <si>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</si>
  <si>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</si>
  <si>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</si>
  <si>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$ 67,23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</si>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</sst>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4.46" customWidth="1"/>
    <col min="6" max="6" width="6.41" customWidth="1"/>
    <col min="7" max="7" width="7.1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0.200000</v>
      </c>
      <c r="G8" s="16">
        <v>150.420000</v>
      </c>
      <c r="H8" s="16">
        <f ca="1">ROUND(INDIRECT(ADDRESS(ROW()+(0), COLUMN()+(-2), 1))*INDIRECT(ADDRESS(ROW()+(0), COLUMN()+(-1), 1)), 2)</f>
        <v>30.080000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1.100000</v>
      </c>
      <c r="G9" s="20">
        <v>0.140000</v>
      </c>
      <c r="H9" s="20">
        <f ca="1">ROUND(INDIRECT(ADDRESS(ROW()+(0), COLUMN()+(-2), 1))*INDIRECT(ADDRESS(ROW()+(0), COLUMN()+(-1), 1)), 2)</f>
        <v>0.150000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1.050000</v>
      </c>
      <c r="G10" s="20">
        <v>665.550000</v>
      </c>
      <c r="H10" s="20">
        <f ca="1">ROUND(INDIRECT(ADDRESS(ROW()+(0), COLUMN()+(-2), 1))*INDIRECT(ADDRESS(ROW()+(0), COLUMN()+(-1), 1)), 2)</f>
        <v>698.830000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8.200000</v>
      </c>
      <c r="G11" s="20">
        <v>5.070000</v>
      </c>
      <c r="H11" s="20">
        <f ca="1">ROUND(INDIRECT(ADDRESS(ROW()+(0), COLUMN()+(-2), 1))*INDIRECT(ADDRESS(ROW()+(0), COLUMN()+(-1), 1)), 2)</f>
        <v>41.570000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8.200000</v>
      </c>
      <c r="G12" s="24">
        <v>3.570000</v>
      </c>
      <c r="H12" s="24">
        <f ca="1">ROUND(INDIRECT(ADDRESS(ROW()+(0), COLUMN()+(-2), 1))*INDIRECT(ADDRESS(ROW()+(0), COLUMN()+(-1), 1)), 2)</f>
        <v>29.270000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799.900000</v>
      </c>
      <c r="H13" s="16">
        <f ca="1">ROUND(INDIRECT(ADDRESS(ROW()+(0), COLUMN()+(-2), 1))*INDIRECT(ADDRESS(ROW()+(0), COLUMN()+(-1), 1))/100, 2)</f>
        <v>16.000000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815.900000</v>
      </c>
      <c r="H14" s="24">
        <f ca="1">ROUND(INDIRECT(ADDRESS(ROW()+(0), COLUMN()+(-2), 1))*INDIRECT(ADDRESS(ROW()+(0), COLUMN()+(-1), 1))/100, 2)</f>
        <v>24.480000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840.380000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