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<sst xmlns="http://schemas.openxmlformats.org/spreadsheetml/2006/main" count="28" uniqueCount="28">
  <si>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</si>
  <si>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DSM010</t>
  </si>
  <si>
    <t xml:space="preserve">Ud</t>
  </si>
  <si>
    <t xml:space="preserve">Desmontaje de artefacto sanitario.</t>
  </si>
  <si>
    <r>
      <rPr>
        <sz val="8.25"/>
        <color rgb="FF000000"/>
        <rFont val="Arial"/>
        <family val="2"/>
      </rPr>
      <t xml:space="preserve">Desmontaje de inodoro suspendido, con medios manuales, y recuperación, acopio y montaje del material en el mismo emplazamiento, siendo el orden de ejecución del proceso inverso al de su instalación, sin afectar a la estabilidad de los elementos constructivos a los que pueda estar sujeto, y carga manual sobre camión o contenedor. El precio incluye el desmontaje de los accesorios.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</si>
  <si>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</si>
  <si>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</si>
  <si>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</si>
  <si>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</si>
  <si>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</si>
  <si>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</si>
  <si>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</si>
  <si>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mt30www010</t>
  </si>
  <si>
    <t xml:space="preserve">Ud</t>
  </si>
  <si>
    <t xml:space="preserve">Material auxiliar para instalación de artefacto sanitario.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</si>
  <si>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</si>
  <si>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</si>
  <si>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</si>
  <si>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</si>
  <si>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Plomero.</t>
  </si>
  <si>
    <t xml:space="preserve">mo113</t>
  </si>
  <si>
    <t xml:space="preserve">h</t>
  </si>
  <si>
    <t xml:space="preserve">Peón de albañil.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</si>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</sst>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12" customWidth="1"/>
    <col min="3" max="3" width="3.57" customWidth="1"/>
    <col min="4" max="4" width="12.41" customWidth="1"/>
    <col min="5" max="5" width="50.66" customWidth="1"/>
    <col min="6" max="6" width="17.34" customWidth="1"/>
    <col min="7" max="7" width="16.15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1.52</v>
      </c>
      <c r="H10" s="14">
        <f ca="1">ROUND(INDIRECT(ADDRESS(ROW()+(0), COLUMN()+(-2), 1))*INDIRECT(ADDRESS(ROW()+(0), COLUMN()+(-1), 1)), 2)</f>
        <v>1.52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1.52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2.348</v>
      </c>
      <c r="G13" s="13">
        <v>7.38</v>
      </c>
      <c r="H13" s="13">
        <f ca="1">ROUND(INDIRECT(ADDRESS(ROW()+(0), COLUMN()+(-2), 1))*INDIRECT(ADDRESS(ROW()+(0), COLUMN()+(-1), 1)), 2)</f>
        <v>17.33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2.292</v>
      </c>
      <c r="G14" s="14">
        <v>4.42</v>
      </c>
      <c r="H14" s="14">
        <f ca="1">ROUND(INDIRECT(ADDRESS(ROW()+(0), COLUMN()+(-2), 1))*INDIRECT(ADDRESS(ROW()+(0), COLUMN()+(-1), 1)), 2)</f>
        <v>10.13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27.46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28.98</v>
      </c>
      <c r="H17" s="14">
        <f ca="1">ROUND(INDIRECT(ADDRESS(ROW()+(0), COLUMN()+(-2), 1))*INDIRECT(ADDRESS(ROW()+(0), COLUMN()+(-1), 1))/100, 2)</f>
        <v>0.58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29.56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