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<sst xmlns="http://schemas.openxmlformats.org/spreadsheetml/2006/main" count="22" uniqueCount="22">
  <si>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</si>
  <si>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DPE010</t>
  </si>
  <si>
    <t xml:space="preserve">m²</t>
  </si>
  <si>
    <t xml:space="preserve">Levantado de carpintería de puerta principal.</t>
  </si>
  <si>
    <r>
      <rPr>
        <sz val="7.80"/>
        <color rgb="FF000000"/>
        <rFont val="A"/>
        <family val="2"/>
      </rPr>
      <t xml:space="preserve">Levantado de carpintería de madera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principal, marcos, tapamarcos, hoja y herrajes de colgar, de cierre y de seguridad,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</si>
  <si>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</si>
  <si>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</si>
  <si>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</si>
  <si>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</si>
  <si>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</si>
  <si>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</si>
  <si>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</si>
  <si>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</si>
  <si>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</si>
  <si>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mo110</t>
  </si>
  <si>
    <t xml:space="preserve">h</t>
  </si>
  <si>
    <t xml:space="preserve">Peón especializado.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</si>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</sst>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63" customWidth="1"/>
    <col min="2" max="2" width="4.81" customWidth="1"/>
    <col min="3" max="3" width="10.93" customWidth="1"/>
    <col min="4" max="4" width="1.17" customWidth="1"/>
    <col min="5" max="5" width="26.81" customWidth="1"/>
    <col min="6" max="6" width="14.72" customWidth="1"/>
    <col min="7" max="7" width="15.88" customWidth="1"/>
    <col min="8" max="8" width="5.83" customWidth="1"/>
    <col min="9" max="9" width="3.21" customWidth="1"/>
    <col min="10" max="10" width="9.0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0.419000</v>
      </c>
      <c r="G8" s="16">
        <v>4.470000</v>
      </c>
      <c r="H8" s="16"/>
      <c r="I8" s="16">
        <f ca="1">ROUND(INDIRECT(ADDRESS(ROW()+(0), COLUMN()+(-3), 1))*INDIRECT(ADDRESS(ROW()+(0), COLUMN()+(-2), 1)), 2)</f>
        <v>1.870000</v>
      </c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0.419000</v>
      </c>
      <c r="G9" s="21">
        <v>4.560000</v>
      </c>
      <c r="H9" s="21"/>
      <c r="I9" s="21">
        <f ca="1">ROUND(INDIRECT(ADDRESS(ROW()+(0), COLUMN()+(-3), 1))*INDIRECT(ADDRESS(ROW()+(0), COLUMN()+(-2), 1)), 2)</f>
        <v>1.910000</v>
      </c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COLUMN()+(2), 1)),INDIRECT(ADDRESS(ROW()+(-2), COLUMN()+(2), 1))), 2)</f>
        <v>3.780000</v>
      </c>
      <c r="H10" s="16"/>
      <c r="I10" s="16">
        <f ca="1">ROUND(INDIRECT(ADDRESS(ROW()+(0), COLUMN()+(-3), 1))*INDIRECT(ADDRESS(ROW()+(0), COLUMN()+(-2), 1))/100, 2)</f>
        <v>0.080000</v>
      </c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COLUMN()+(2), 1)),INDIRECT(ADDRESS(ROW()+(-2), COLUMN()+(2), 1)),INDIRECT(ADDRESS(ROW()+(-3), COLUMN()+(2), 1))), 2)</f>
        <v>3.860000</v>
      </c>
      <c r="H11" s="21"/>
      <c r="I11" s="21">
        <f ca="1">ROUND(INDIRECT(ADDRESS(ROW()+(0), COLUMN()+(-3), 1))*INDIRECT(ADDRESS(ROW()+(0), COLUMN()+(-2), 1))/100, 2)</f>
        <v>0.120000</v>
      </c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6"/>
      <c r="I12" s="25">
        <f ca="1">ROUND(SUM(INDIRECT(ADDRESS(ROW()+(-1), COLUMN()+(0), 1)),INDIRECT(ADDRESS(ROW()+(-2), COLUMN()+(0), 1)),INDIRECT(ADDRESS(ROW()+(-3), COLUMN()+(0), 1)),INDIRECT(ADDRESS(ROW()+(-4), COLUMN()+(0), 1))), 2)</f>
        <v>3.980000</v>
      </c>
      <c r="J12" s="25"/>
      <c r="K12" s="25"/>
    </row>
  </sheetData>
  <mergeCells count="29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</mergeCells>
  <pageMargins left="0.620079" right="0.472441" top="0.472441" bottom="0.472441" header="0.0" footer="0.0"/>
  <pageSetup paperSize="9" orientation="portrait"/>
  <rowBreaks count="0" manualBreakCount="0">
    </rowBreaks>
</worksheet>
</file>