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<sst xmlns="http://schemas.openxmlformats.org/spreadsheetml/2006/main" count="19" uniqueCount="19">
  <si>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</si>
  <si>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DFC010</t>
  </si>
  <si>
    <t xml:space="preserve">Ud</t>
  </si>
  <si>
    <t xml:space="preserve">Levantado de carpintería exterior.</t>
  </si>
  <si>
    <r>
      <rPr>
        <b/>
        <sz val="7.80"/>
        <color rgb="FF000000"/>
        <rFont val="A"/>
        <family val="2"/>
      </rPr>
      <t xml:space="preserve">Levantado</t>
    </r>
    <r>
      <rPr>
        <sz val="7.80"/>
        <color rgb="FF000000"/>
        <rFont val="A"/>
        <family val="2"/>
      </rPr>
      <t xml:space="preserve"> de carpintería acristalada de cualquier tipo situada en fachada, </t>
    </r>
    <r>
      <rPr>
        <b/>
        <sz val="7.80"/>
        <color rgb="FF000000"/>
        <rFont val="A"/>
        <family val="2"/>
      </rPr>
      <t xml:space="preserve">de menos de 3</t>
    </r>
    <r>
      <rPr>
        <sz val="7.80"/>
        <color rgb="FF000000"/>
        <rFont val="A"/>
        <family val="2"/>
      </rPr>
      <t xml:space="preserve"> m² de superficie, con medios manuales, y carga manual </t>
    </r>
    <r>
      <rPr>
        <b/>
        <sz val="7.80"/>
        <color rgb="FF000000"/>
        <rFont val="A"/>
        <family val="2"/>
      </rPr>
      <t xml:space="preserve">de escombros</t>
    </r>
    <r>
      <rPr>
        <sz val="7.80"/>
        <color rgb="FF000000"/>
        <rFont val="A"/>
        <family val="2"/>
      </rPr>
      <t xml:space="preserve">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</si>
  <si>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</si>
  <si>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</si>
  <si>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</si>
  <si>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</si>
  <si>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</si>
  <si>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</si>
  <si>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mo111</t>
  </si>
  <si>
    <t xml:space="preserve">h</t>
  </si>
  <si>
    <t xml:space="preserve">Peón de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</si>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</sst>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55" customWidth="1"/>
    <col min="2" max="2" width="9.33" customWidth="1"/>
    <col min="3" max="3" width="2.33" customWidth="1"/>
    <col min="4" max="4" width="10.20" customWidth="1"/>
    <col min="5" max="5" width="24.77" customWidth="1"/>
    <col min="6" max="6" width="15.01" customWidth="1"/>
    <col min="7" max="7" width="22.15" customWidth="1"/>
    <col min="8" max="8" width="6.85" customWidth="1"/>
    <col min="9" max="9" width="4.95" customWidth="1"/>
    <col min="10" max="10" width="4.95" customWidth="1"/>
    <col min="11" max="11" width="4.9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0.513000</v>
      </c>
      <c r="G8" s="16">
        <v>4.470000</v>
      </c>
      <c r="H8" s="16">
        <f ca="1">ROUND(INDIRECT(ADDRESS(ROW()+(0), COLUMN()+(-2), 1))*INDIRECT(ADDRESS(ROW()+(0), COLUMN()+(-1), 1)), 2)</f>
        <v>2.290000</v>
      </c>
      <c r="I8" s="16"/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COLUMN()+(1), 1))), 2)</f>
        <v>2.290000</v>
      </c>
      <c r="H9" s="20">
        <f ca="1">ROUND(INDIRECT(ADDRESS(ROW()+(0), COLUMN()+(-2), 1))*INDIRECT(ADDRESS(ROW()+(0), COLUMN()+(-1), 1))/100, 2)</f>
        <v>0.050000</v>
      </c>
      <c r="I9" s="20"/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2.340000</v>
      </c>
      <c r="H10" s="24">
        <f ca="1">ROUND(INDIRECT(ADDRESS(ROW()+(0), COLUMN()+(-2), 1))*INDIRECT(ADDRESS(ROW()+(0), COLUMN()+(-1), 1))/100, 2)</f>
        <v>0.070000</v>
      </c>
      <c r="I10" s="24"/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2.410000</v>
      </c>
      <c r="I11" s="28"/>
      <c r="J11" s="28"/>
      <c r="K11" s="28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