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<sst xmlns="http://schemas.openxmlformats.org/spreadsheetml/2006/main" count="31" uniqueCount="31">
  <si>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</si>
  <si>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DDS020</t>
  </si>
  <si>
    <t xml:space="preserve">m³</t>
  </si>
  <si>
    <t xml:space="preserve">Demolición de cimentación de mampostería.</t>
  </si>
  <si>
    <r>
      <rPr>
        <sz val="8.25"/>
        <color rgb="FF000000"/>
        <rFont val="Arial"/>
        <family val="2"/>
      </rPr>
      <t xml:space="preserve">Demolición de cimentación de mampostería de ladrillo cerámico macizo, de más de 1,5 m de profundidad máxima, con martillo neumático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</si>
  <si>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</si>
  <si>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</si>
  <si>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</si>
  <si>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</si>
  <si>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</si>
  <si>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</si>
  <si>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 y maquinaria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</si>
  <si>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</si>
  <si>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</si>
  <si>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</si>
  <si>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</si>
  <si>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</si>
  <si>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</si>
  <si>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Subtotal equipo y maquinaria:</t>
  </si>
  <si>
    <t xml:space="preserve">Mano de obra</t>
  </si>
  <si>
    <t xml:space="preserve">mo113</t>
  </si>
  <si>
    <t xml:space="preserve">h</t>
  </si>
  <si>
    <t xml:space="preserve">Peón de albañil.</t>
  </si>
  <si>
    <t xml:space="preserve">mo112</t>
  </si>
  <si>
    <t xml:space="preserve">h</t>
  </si>
  <si>
    <t xml:space="preserve">Peón especializado.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</si>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</sst>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72" customWidth="1"/>
    <col min="4" max="4" width="12.41" customWidth="1"/>
    <col min="5" max="5" width="47.09" customWidth="1"/>
    <col min="6" max="6" width="19.72" customWidth="1"/>
    <col min="7" max="7" width="18.70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2</v>
      </c>
      <c r="G10" s="12">
        <v>4.02</v>
      </c>
      <c r="H10" s="12">
        <f ca="1">ROUND(INDIRECT(ADDRESS(ROW()+(0), COLUMN()+(-2), 1))*INDIRECT(ADDRESS(ROW()+(0), COLUMN()+(-1), 1)), 2)</f>
        <v>8.04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6.8</v>
      </c>
      <c r="H11" s="14">
        <f ca="1">ROUND(INDIRECT(ADDRESS(ROW()+(0), COLUMN()+(-2), 1))*INDIRECT(ADDRESS(ROW()+(0), COLUMN()+(-1), 1)), 2)</f>
        <v>6.8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14.84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2.236</v>
      </c>
      <c r="G14" s="12">
        <v>4.42</v>
      </c>
      <c r="H14" s="12">
        <f ca="1">ROUND(INDIRECT(ADDRESS(ROW()+(0), COLUMN()+(-2), 1))*INDIRECT(ADDRESS(ROW()+(0), COLUMN()+(-1), 1)), 2)</f>
        <v>9.88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3.913</v>
      </c>
      <c r="G15" s="14">
        <v>4.49</v>
      </c>
      <c r="H15" s="14">
        <f ca="1">ROUND(INDIRECT(ADDRESS(ROW()+(0), COLUMN()+(-2), 1))*INDIRECT(ADDRESS(ROW()+(0), COLUMN()+(-1), 1)), 2)</f>
        <v>17.57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27.45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42.29</v>
      </c>
      <c r="H18" s="14">
        <f ca="1">ROUND(INDIRECT(ADDRESS(ROW()+(0), COLUMN()+(-2), 1))*INDIRECT(ADDRESS(ROW()+(0), COLUMN()+(-1), 1))/100, 2)</f>
        <v>0.85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43.14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C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