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<sst xmlns="http://schemas.openxmlformats.org/spreadsheetml/2006/main" count="29" uniqueCount="29">
  <si>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</si>
  <si>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</si>
  <si>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</si>
  <si>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Chapado con piezas irregulares.</t>
  </si>
  <si>
    <r>
      <rPr>
        <sz val="7.80"/>
        <color rgb="FF000000"/>
        <rFont val="A"/>
        <family val="2"/>
      </rPr>
      <t xml:space="preserve">Chapado de paramentos de hasta 3 m de altura, con </t>
    </r>
    <r>
      <rPr>
        <b/>
        <sz val="7.80"/>
        <color rgb="FF000000"/>
        <rFont val="A"/>
        <family val="2"/>
      </rPr>
      <t xml:space="preserve">piedra irregular de pizarra, de entre 1 y 2 cm de espesor</t>
    </r>
    <r>
      <rPr>
        <sz val="7.80"/>
        <color rgb="FF000000"/>
        <rFont val="A"/>
        <family val="2"/>
      </rPr>
      <t xml:space="preserve">, recibida con </t>
    </r>
    <r>
      <rPr>
        <b/>
        <sz val="7.80"/>
        <color rgb="FF000000"/>
        <rFont val="A"/>
        <family val="2"/>
      </rPr>
      <t xml:space="preserve">mortero de cemento M-5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</si>
  <si>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</si>
  <si>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</si>
  <si>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</si>
  <si>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</si>
  <si>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</si>
  <si>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</si>
  <si>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mt19cir010a</t>
  </si>
  <si>
    <t xml:space="preserve">m²</t>
  </si>
  <si>
    <t xml:space="preserve">Piedra irregular de pizarra, de entre 1 y 2 cm de espesor, acabado natural.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</si>
  <si>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</si>
  <si>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</si>
  <si>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</si>
  <si>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</si>
  <si>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</si>
  <si>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</si>
  <si>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</si>
  <si>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</si>
  <si>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Ayudante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</si>
  <si>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</si>
  <si>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</si>
  <si>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</si>
  <si>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</si>
  <si>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$ 7,26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</si>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</sst>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68" customWidth="1"/>
    <col min="3" max="3" width="0.73" customWidth="1"/>
    <col min="4" max="4" width="3.06" customWidth="1"/>
    <col min="5" max="5" width="68.05" customWidth="1"/>
    <col min="6" max="6" width="6.41" customWidth="1"/>
    <col min="7" max="7" width="13.55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18.140000</v>
      </c>
      <c r="H8" s="16">
        <f ca="1">ROUND(INDIRECT(ADDRESS(ROW()+(0), COLUMN()+(-2), 1))*INDIRECT(ADDRESS(ROW()+(0), COLUMN()+(-1), 1)), 2)</f>
        <v>18.140000</v>
      </c>
    </row>
    <row r="9" spans="1:8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0.030000</v>
      </c>
      <c r="G9" s="20">
        <v>112.760000</v>
      </c>
      <c r="H9" s="20">
        <f ca="1">ROUND(INDIRECT(ADDRESS(ROW()+(0), COLUMN()+(-2), 1))*INDIRECT(ADDRESS(ROW()+(0), COLUMN()+(-1), 1)), 2)</f>
        <v>3.380000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1.423000</v>
      </c>
      <c r="G10" s="20">
        <v>3.670000</v>
      </c>
      <c r="H10" s="20">
        <f ca="1">ROUND(INDIRECT(ADDRESS(ROW()+(0), COLUMN()+(-2), 1))*INDIRECT(ADDRESS(ROW()+(0), COLUMN()+(-1), 1)), 2)</f>
        <v>5.220000</v>
      </c>
    </row>
    <row r="11" spans="1:8" ht="12.00" thickBot="1" customHeight="1">
      <c r="A11" s="17" t="s">
        <v>20</v>
      </c>
      <c r="B11" s="17"/>
      <c r="C11" s="21" t="s">
        <v>21</v>
      </c>
      <c r="D11" s="21"/>
      <c r="E11" s="22" t="s">
        <v>22</v>
      </c>
      <c r="F11" s="23">
        <v>1.423000</v>
      </c>
      <c r="G11" s="24">
        <v>2.320000</v>
      </c>
      <c r="H11" s="24">
        <f ca="1">ROUND(INDIRECT(ADDRESS(ROW()+(0), COLUMN()+(-2), 1))*INDIRECT(ADDRESS(ROW()+(0), COLUMN()+(-1), 1)), 2)</f>
        <v>3.300000</v>
      </c>
    </row>
    <row r="12" spans="1:8" ht="12.00" thickBot="1" customHeight="1">
      <c r="A12" s="17"/>
      <c r="B12" s="17"/>
      <c r="C12" s="12" t="s">
        <v>23</v>
      </c>
      <c r="D12" s="12"/>
      <c r="E12" s="10" t="s">
        <v>24</v>
      </c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30.040000</v>
      </c>
      <c r="H12" s="16">
        <f ca="1">ROUND(INDIRECT(ADDRESS(ROW()+(0), COLUMN()+(-2), 1))*INDIRECT(ADDRESS(ROW()+(0), COLUMN()+(-1), 1))/100, 2)</f>
        <v>0.600000</v>
      </c>
    </row>
    <row r="13" spans="1:8" ht="12.00" thickBot="1" customHeight="1">
      <c r="A13" s="22"/>
      <c r="B13" s="22"/>
      <c r="C13" s="21" t="s">
        <v>25</v>
      </c>
      <c r="D13" s="21"/>
      <c r="E13" s="22" t="s">
        <v>26</v>
      </c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30.640000</v>
      </c>
      <c r="H13" s="24">
        <f ca="1">ROUND(INDIRECT(ADDRESS(ROW()+(0), COLUMN()+(-2), 1))*INDIRECT(ADDRESS(ROW()+(0), COLUMN()+(-1), 1))/100, 2)</f>
        <v>0.920000</v>
      </c>
    </row>
    <row r="14" spans="1:8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31.560000</v>
      </c>
    </row>
  </sheetData>
  <mergeCells count="1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